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UB\Avisos\OE3.1\2024\Set_Dez\Aviso CP_55 Automotoras\Publicacao\"/>
    </mc:Choice>
  </mc:AlternateContent>
  <xr:revisionPtr revIDLastSave="0" documentId="13_ncr:1_{BFF32C7B-44C5-4283-8121-0EBE503DB877}" xr6:coauthVersionLast="47" xr6:coauthVersionMax="47" xr10:uidLastSave="{00000000-0000-0000-0000-000000000000}"/>
  <bookViews>
    <workbookView xWindow="-120" yWindow="-120" windowWidth="29040" windowHeight="15720" xr2:uid="{0ABF5539-675F-44C4-A2E0-C275CC98E28C}"/>
  </bookViews>
  <sheets>
    <sheet name="CS" sheetId="1" r:id="rId1"/>
    <sheet name="3.1_IE_Ferr" sheetId="2" state="hidden" r:id="rId2"/>
  </sheets>
  <definedNames>
    <definedName name="_xlnm._FilterDatabase" localSheetId="1" hidden="1">'3.1_IE_Ferr'!$A$10:$H$19</definedName>
    <definedName name="_xlnm._FilterDatabase" localSheetId="0" hidden="1">CS!$A$4:$H$10</definedName>
    <definedName name="_xlnm.Print_Area" localSheetId="1">'3.1_IE_Ferr'!$A$1:$I$21</definedName>
    <definedName name="_xlnm.Print_Area" localSheetId="0">CS!$B$1:$H$13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2" l="1"/>
  <c r="B22" i="2"/>
</calcChain>
</file>

<file path=xl/sharedStrings.xml><?xml version="1.0" encoding="utf-8"?>
<sst xmlns="http://schemas.openxmlformats.org/spreadsheetml/2006/main" count="117" uniqueCount="77">
  <si>
    <t>Critérios de Seleção</t>
  </si>
  <si>
    <t>Densificação dos Critérios de Seleção</t>
  </si>
  <si>
    <t>Parâmetros de Avaliação dos Critérios e Subcritérios de seleção (caso existam)</t>
  </si>
  <si>
    <t>N1</t>
  </si>
  <si>
    <t>N2</t>
  </si>
  <si>
    <t>N3</t>
  </si>
  <si>
    <t>A - Adequação à Estratégia
(25%)</t>
  </si>
  <si>
    <t>Contributo da operação para os indicadores de realização e de resultado do Programa</t>
  </si>
  <si>
    <t>Adequação da operação aos objetivos e medidas de política pública na respetiva área de intervenção</t>
  </si>
  <si>
    <t>B - Capacidade de Execução
(20%)</t>
  </si>
  <si>
    <t>Capacidade de gestão e implementação do projeto</t>
  </si>
  <si>
    <t>Será avaliada a robustez da equipa responsável pela operação, incluindo o planeamento, a execução e o acompanhamento e monotorização da operação e os recursos técnicos disponíveis</t>
  </si>
  <si>
    <t>Capacidade financeira do projeto</t>
  </si>
  <si>
    <t>Será avaliada a capacidade de mobilização dos recursos financeiros e da sua disponibilidade/autorização orçamental</t>
  </si>
  <si>
    <t>C - Impacto
(30%)</t>
  </si>
  <si>
    <t>Contributo da operação para o desenvolvimento de sectores de atividade estratégicos</t>
  </si>
  <si>
    <t>Será avaliado o contributo da operação para a redução global dos tempos de percurso de transporte, tendo em vista a melhoria da mobilidade e/ou da competitividade nacional/regional</t>
  </si>
  <si>
    <t>Será avaliado o contributo para o incremento na oferta de serviços de transportes de passageiros</t>
  </si>
  <si>
    <t>D - Qualidade
(25%)</t>
  </si>
  <si>
    <t>Abordagem integrada, complementaridade e sinergias</t>
  </si>
  <si>
    <t>Coerência e adequação do projeto e do plano de trabalho face ao diagnóstico  de necessidades e aos objetivos visados</t>
  </si>
  <si>
    <t>Será avaliado se a operação evidencia a adequação dos investimentos a realizar, face aos objetivos da mesma</t>
  </si>
  <si>
    <t>Anexo 9 - Metodologia a aplicar aos critérios de seleção aprovados pelo Comité de Acompanhamento do Sustentável 2030</t>
  </si>
  <si>
    <t>Data de Aprovação: 27.03.2023 (Construção de nova via ferroviária (inclui variantes e duplicação da via); Eletrificação da via ferroviária; Renovação de via ferroviária; Sistema de Sinalização e Telecomunicações e Material Circulante Ferroviário) e 08.02.2024 (Terminais Multimodais (RTE) e Estudos, projetos, planos e outras ações imateriais)</t>
  </si>
  <si>
    <t xml:space="preserve">Data de Revisão: </t>
  </si>
  <si>
    <t>Tipologias de Operação</t>
  </si>
  <si>
    <t>Objetivo de Política: OP3 - Europa mais conectada</t>
  </si>
  <si>
    <t xml:space="preserve">Objetivo Específico: RSO3.1 - Rede transeuropeia de transportes </t>
  </si>
  <si>
    <t>Vias Ferroviárias (RTE)</t>
  </si>
  <si>
    <t>Material Circulante Ferroviário</t>
  </si>
  <si>
    <t>Estudos, projetos, planos e outras ações imateriais</t>
  </si>
  <si>
    <t>Tipologia de Ação: RSO3.1-01 - Infraestrutura ferroviária (RTE-T)</t>
  </si>
  <si>
    <t>Tipologia de Intervenção: RSO3.1-01-01 - Infraestrutura ferroviária (RTE-T)</t>
  </si>
  <si>
    <t>Enquadramento:
Os investimentos a apoiar no âmbito da referida Tipologia de Intervenção visam completar a modernização e eletrificação da rede ferroviária nacional e aumentar a capacidade nos territórios de maior procura, bem como apoiar a intermodalidade para passageiros e mercadorias, contribuindo de forma significativa para completar as infraestruturas de transporte pertencentes à RTE-T, priorizando a rede principal e implementando a eletromobilidade e a interoperabilidade da rede ferroviária global RTE-T</t>
  </si>
  <si>
    <t>Critérios N1</t>
  </si>
  <si>
    <t>Ponderação N1
 (%)</t>
  </si>
  <si>
    <t>Subcritérios N2</t>
  </si>
  <si>
    <t>Subcritérios N3</t>
  </si>
  <si>
    <t>Mínimo</t>
  </si>
  <si>
    <t>Máximo</t>
  </si>
  <si>
    <t>Descrição</t>
  </si>
  <si>
    <t xml:space="preserve">Densificação dos Critérios </t>
  </si>
  <si>
    <t>Adequação à Estratégia</t>
  </si>
  <si>
    <t>Contributo da operação para os indicadores de realização e de resultado definidos para o Objetivo Específico</t>
  </si>
  <si>
    <t>Será avaliado o contributo da operação para o indicador de realização definido para o Objetivo Específico:
Infraestruturas Ferroviárias  - Extensão de vias ferroviárias reconstruidas ou modernizadas - RTE-T
Material Circulante  - Capacidade do material circulante respeitador do ambiente para transporte público coletivo
Sistema de Sinalização e Telecomunicações  - Extensão das vias ferroviárias em funcionamento equipadas com o Sistema Europeu de Gestão do Tráfego Ferroviário - RTE-T</t>
  </si>
  <si>
    <t>X</t>
  </si>
  <si>
    <t>Será avaliado o contributo da operação para o indicador de resultado definido para o Objetivo Específico:
Infraestruturas Ferroviárias (para transporte de passageiros)  - Utilizadores anuais de vias ferroviárias recém-construidas, melhoradas, reconstruidas ou modernizadas
Infraestruturas Ferroviárias (para transporte de mercadorias)  - Transporte de mercadorias por caminho de ferro</t>
  </si>
  <si>
    <t>Melhoria da conetividade de Portugal com o resto da Europa e do mundo</t>
  </si>
  <si>
    <t>Será avaliado o contributo da operação para a conetividade de Portugal com o resto da Europa e do mundo, através do aumento da competitividade e sustentabilidade do sistema ferroviário nacional inserido na Rede Transeuropeia de Transportes (RTE-T)</t>
  </si>
  <si>
    <t>Capacidade de Execução</t>
  </si>
  <si>
    <t>Capacidade técnica de implementação da operação</t>
  </si>
  <si>
    <t>Capacidade financeira de execução do projeto</t>
  </si>
  <si>
    <t>Impacto</t>
  </si>
  <si>
    <t>Redução global dos tempos de percurso</t>
  </si>
  <si>
    <t>Incremento na oferta de serviços de transportes de mercadorias e/ou de passageiros</t>
  </si>
  <si>
    <t>Será avaliado o contributo para o incremento na oferta de serviços de transportes de mercadorias e/ou de passageiros</t>
  </si>
  <si>
    <t>Redução da sinistralidade e congestionamento</t>
  </si>
  <si>
    <t>Será avaliado o contibuto da operação na redução da sinistralidade e do congestionamente do trafego</t>
  </si>
  <si>
    <t>X (*)</t>
  </si>
  <si>
    <t>Qualidade</t>
  </si>
  <si>
    <t>Melhoria da intermodalidade e interoperabilidade das infraestruturas</t>
  </si>
  <si>
    <t>Será avaliado o contributo da operação para a melhoria da intermodalidade, primordialmente entre os portos e a rede ferroviária inserida na Rede Transeuropeia de Transportes – RTE-T, bem como da interoperabilidade das infraestruturas de transportes</t>
  </si>
  <si>
    <t>Complementaridade e sinergias com intervenções financiadas por outros instrumentos de financiamento comunitários e/ou nacionais</t>
  </si>
  <si>
    <t>Será avaliado se a operação tem complementaridade e sinergias com intervenções cofinanciadas por outros instrumentos de financiamento comunitários e/ou nacionais</t>
  </si>
  <si>
    <t>Adequação dos investimentos a realizar, face à concretização dos objetivos do projeto para a melhoria da rede de transporte</t>
  </si>
  <si>
    <t>(*) Não aplicável a operações de Eletrificação da via ferroviária</t>
  </si>
  <si>
    <t xml:space="preserve">Será avaliado o contributo da operação para o indicador de realização definido para o Objetivo Específico:
Material Circulante  - Capacidade do material circulante respeitador do ambiente para transporte público coletivo
</t>
  </si>
  <si>
    <t>CA2 - Contributo:
- Operar na totalidade na Rede Principal / Global: 5 pontos
- Operar parcialmente na Rede Principal / Global: 3 Pontos
- Não contribui: 0 pontos</t>
  </si>
  <si>
    <t>CC2 - Contributo da operação para o incremeto na oferta de serviço (qualidade, conforto e fiabilidade):
- Elevado: 5 pontos
- Médio: 3 pontos
- Reduzido: 1 ponto
- Não contribui: 0 pontos</t>
  </si>
  <si>
    <t>CB1 - Adequação dos meios alocados à operação, face às dimensões recursos humanos e técnicos: 
- São fundamentadamente adequados às duas dimensões, face aos objetivos pretendidos: 5 pontos
- São fundamentadamente adequadas a uma dimensão, face aos objetivos pretendidos: 3 pontos
- Não existe fundamentação ou a mesma é insuficiente para demonstrar a sua adequação aos objetivos pretendidos: 0 pontos</t>
  </si>
  <si>
    <t>CB2 - Capacidade de mobilização dos recursos financeiros e da sua disponibilidade/autorização orçamental:
- Autorização e cobertura orçamental para a execução: 5 pontos
- Autorização e cobertura orçamental para o lançamento do investimento: 3 pontos
- Inscrição do projeto no plano de atividades e orçamento: 1 ponto
- Sem autorização e sem inscrição orçamental: 0 pontos</t>
  </si>
  <si>
    <t>CD2 - Justificação da pertinência dos investimentos a realizar face à concretização dos objetivos estratégicos a alcançar:
 - Elevado: 5 pontos
 - Médio: 3 pontos
 - Reduzido: 1 ponto
 - Não contribui: 0 pontos</t>
  </si>
  <si>
    <t>CD1:
- Evidência de complementaridade e sinergias com mais de uma intervenção: 5 pontos
- Evidência de complementaridade e sinergias com uma intervenção: 3 pontos
- Não evidencia complementaridade nem sinergias: 0 pontos</t>
  </si>
  <si>
    <t>CF = {[0,25 * 0,50 * 1 * (CA1 + CA2)]  + [0,20 * 0,50 * 1 * (CB1 + CB2)] +  [0,30 * 1 * 0,50 * (CC1 + CC2)] +  [0,25 * 0,50 * 1 * (CD1 + CD2)]}  * CM</t>
  </si>
  <si>
    <t>Ponderação</t>
  </si>
  <si>
    <t>CC1 - Contributo da operação para a redução global dos tempos de percurso de transporte:
 - Elevado (superior a 5%): 5 pontos
 - Médio (entre 1% e 5%): 3 pontos
 - Reduzido (inferior a 1%): 1 pontos
 - Não contribui: 0 pontos</t>
  </si>
  <si>
    <t>CA1 - Contributo: 
 - Superior ou igual a 10.000 passageiros: 5 pontos
 - Entre 2.000 e 9.999 passageiros: 3 pontos
 - Inferior ou igual a 1.999 passageiros: 1 ponto
 - Não contribui: 0 pontos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</si>
</sst>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4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0"/>
      <name val="Calibri"/>
      <family val="2"/>
    </font>
    <font>
      <b/>
      <sz val="8"/>
      <name val="Calibri"/>
      <family val="2"/>
    </font>
    <font>
      <b/>
      <sz val="7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48">
    <border>
      <left/>
      <right/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34998626667073579"/>
      </bottom>
      <diagonal/>
    </border>
    <border>
      <left/>
      <right/>
      <top style="thin">
        <color indexed="64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indexed="64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/>
      <bottom/>
      <diagonal/>
    </border>
    <border>
      <left style="thin">
        <color indexed="64"/>
      </left>
      <right style="thin">
        <color theme="0" tint="-0.34998626667073579"/>
      </right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</cellStyleXfs>
  <cellXfs count="161">
    <xf numFmtId="0" fontId="0" fillId="0" borderId="0" xfId="0"/>
    <xf numFmtId="0" fontId="3" fillId="0" borderId="1" xfId="1" applyBorder="1"/>
    <xf numFmtId="0" fontId="4" fillId="2" borderId="2" xfId="1" applyFont="1" applyFill="1" applyBorder="1"/>
    <xf numFmtId="0" fontId="4" fillId="2" borderId="2" xfId="1" applyFont="1" applyFill="1" applyBorder="1" applyAlignment="1">
      <alignment textRotation="1" wrapText="1"/>
    </xf>
    <xf numFmtId="0" fontId="3" fillId="0" borderId="2" xfId="1" applyBorder="1"/>
    <xf numFmtId="0" fontId="3" fillId="0" borderId="2" xfId="1" applyBorder="1" applyAlignment="1">
      <alignment horizontal="center" vertical="center"/>
    </xf>
    <xf numFmtId="0" fontId="3" fillId="0" borderId="3" xfId="1" applyBorder="1"/>
    <xf numFmtId="0" fontId="3" fillId="0" borderId="4" xfId="1" applyBorder="1"/>
    <xf numFmtId="0" fontId="5" fillId="0" borderId="1" xfId="1" applyFont="1" applyBorder="1" applyAlignment="1">
      <alignment vertical="center"/>
    </xf>
    <xf numFmtId="0" fontId="5" fillId="2" borderId="5" xfId="1" applyFont="1" applyFill="1" applyBorder="1" applyAlignment="1">
      <alignment horizontal="center" vertical="center" wrapText="1"/>
    </xf>
    <xf numFmtId="0" fontId="5" fillId="0" borderId="3" xfId="1" applyFont="1" applyBorder="1" applyAlignment="1">
      <alignment vertical="center"/>
    </xf>
    <xf numFmtId="0" fontId="5" fillId="0" borderId="4" xfId="1" applyFont="1" applyBorder="1" applyAlignment="1">
      <alignment vertical="center"/>
    </xf>
    <xf numFmtId="0" fontId="8" fillId="0" borderId="5" xfId="0" applyFont="1" applyBorder="1" applyAlignment="1">
      <alignment vertical="center" wrapText="1"/>
    </xf>
    <xf numFmtId="0" fontId="3" fillId="0" borderId="7" xfId="1" applyBorder="1"/>
    <xf numFmtId="0" fontId="3" fillId="2" borderId="7" xfId="1" applyFill="1" applyBorder="1" applyAlignment="1">
      <alignment vertical="center"/>
    </xf>
    <xf numFmtId="0" fontId="5" fillId="2" borderId="5" xfId="3" applyFont="1" applyFill="1" applyBorder="1" applyAlignment="1">
      <alignment horizontal="center" vertical="center" wrapText="1"/>
    </xf>
    <xf numFmtId="0" fontId="8" fillId="0" borderId="5" xfId="0" quotePrefix="1" applyFont="1" applyBorder="1" applyAlignment="1">
      <alignment vertical="center" wrapText="1"/>
    </xf>
    <xf numFmtId="0" fontId="2" fillId="2" borderId="4" xfId="2" applyFill="1" applyBorder="1" applyAlignment="1">
      <alignment vertical="center"/>
    </xf>
    <xf numFmtId="0" fontId="9" fillId="2" borderId="0" xfId="1" applyFont="1" applyFill="1" applyAlignment="1">
      <alignment horizontal="center" vertical="center" wrapText="1"/>
    </xf>
    <xf numFmtId="0" fontId="2" fillId="0" borderId="1" xfId="2" applyBorder="1"/>
    <xf numFmtId="0" fontId="2" fillId="0" borderId="4" xfId="2" applyBorder="1"/>
    <xf numFmtId="0" fontId="3" fillId="0" borderId="8" xfId="1" applyBorder="1"/>
    <xf numFmtId="0" fontId="7" fillId="0" borderId="5" xfId="0" applyFont="1" applyBorder="1" applyAlignment="1">
      <alignment vertical="center" wrapText="1"/>
    </xf>
    <xf numFmtId="0" fontId="3" fillId="0" borderId="9" xfId="1" applyBorder="1"/>
    <xf numFmtId="0" fontId="4" fillId="2" borderId="10" xfId="1" applyFont="1" applyFill="1" applyBorder="1"/>
    <xf numFmtId="0" fontId="4" fillId="2" borderId="10" xfId="1" applyFont="1" applyFill="1" applyBorder="1" applyAlignment="1">
      <alignment textRotation="1" wrapText="1"/>
    </xf>
    <xf numFmtId="0" fontId="3" fillId="0" borderId="10" xfId="1" applyBorder="1"/>
    <xf numFmtId="0" fontId="3" fillId="0" borderId="10" xfId="1" applyBorder="1" applyAlignment="1">
      <alignment horizontal="center" vertical="center"/>
    </xf>
    <xf numFmtId="0" fontId="3" fillId="0" borderId="4" xfId="1" applyBorder="1" applyAlignment="1">
      <alignment horizontal="center" vertical="center"/>
    </xf>
    <xf numFmtId="0" fontId="4" fillId="2" borderId="4" xfId="1" applyFont="1" applyFill="1" applyBorder="1"/>
    <xf numFmtId="0" fontId="4" fillId="2" borderId="4" xfId="1" applyFont="1" applyFill="1" applyBorder="1" applyAlignment="1">
      <alignment textRotation="1" wrapText="1"/>
    </xf>
    <xf numFmtId="0" fontId="5" fillId="2" borderId="12" xfId="1" applyFont="1" applyFill="1" applyBorder="1" applyAlignment="1">
      <alignment horizontal="center" vertical="center"/>
    </xf>
    <xf numFmtId="0" fontId="5" fillId="2" borderId="12" xfId="1" applyFont="1" applyFill="1" applyBorder="1" applyAlignment="1">
      <alignment horizontal="center" vertical="center" wrapText="1"/>
    </xf>
    <xf numFmtId="0" fontId="5" fillId="2" borderId="13" xfId="1" applyFont="1" applyFill="1" applyBorder="1" applyAlignment="1">
      <alignment horizontal="center" vertical="center"/>
    </xf>
    <xf numFmtId="0" fontId="8" fillId="0" borderId="16" xfId="1" applyFont="1" applyBorder="1" applyAlignment="1">
      <alignment horizontal="center" vertical="center" wrapText="1"/>
    </xf>
    <xf numFmtId="0" fontId="8" fillId="0" borderId="16" xfId="2" applyFont="1" applyBorder="1" applyAlignment="1">
      <alignment horizontal="center" vertical="center" wrapText="1"/>
    </xf>
    <xf numFmtId="0" fontId="5" fillId="2" borderId="19" xfId="1" applyFont="1" applyFill="1" applyBorder="1" applyAlignment="1">
      <alignment horizontal="center" vertical="center" wrapText="1"/>
    </xf>
    <xf numFmtId="0" fontId="8" fillId="0" borderId="19" xfId="0" applyFont="1" applyBorder="1" applyAlignment="1">
      <alignment vertical="center" wrapText="1"/>
    </xf>
    <xf numFmtId="0" fontId="8" fillId="0" borderId="20" xfId="2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top" wrapText="1"/>
    </xf>
    <xf numFmtId="0" fontId="5" fillId="2" borderId="6" xfId="1" applyFont="1" applyFill="1" applyBorder="1" applyAlignment="1">
      <alignment horizontal="center" vertical="center" wrapText="1"/>
    </xf>
    <xf numFmtId="0" fontId="7" fillId="0" borderId="0" xfId="4" applyFont="1" applyAlignment="1">
      <alignment vertical="center"/>
    </xf>
    <xf numFmtId="0" fontId="14" fillId="3" borderId="24" xfId="4" quotePrefix="1" applyFont="1" applyFill="1" applyBorder="1" applyAlignment="1">
      <alignment vertical="center" wrapText="1"/>
    </xf>
    <xf numFmtId="0" fontId="17" fillId="0" borderId="3" xfId="5" applyFont="1" applyBorder="1"/>
    <xf numFmtId="0" fontId="17" fillId="0" borderId="4" xfId="5" applyFont="1" applyBorder="1"/>
    <xf numFmtId="0" fontId="16" fillId="4" borderId="4" xfId="5" applyFont="1" applyFill="1" applyBorder="1" applyAlignment="1">
      <alignment horizontal="center" vertical="center"/>
    </xf>
    <xf numFmtId="0" fontId="16" fillId="4" borderId="4" xfId="7" applyFont="1" applyFill="1" applyBorder="1" applyAlignment="1">
      <alignment horizontal="center" vertical="center"/>
    </xf>
    <xf numFmtId="0" fontId="19" fillId="5" borderId="4" xfId="5" applyFont="1" applyFill="1" applyBorder="1" applyAlignment="1">
      <alignment horizontal="center" vertical="center"/>
    </xf>
    <xf numFmtId="0" fontId="18" fillId="0" borderId="2" xfId="8" applyFont="1" applyBorder="1" applyAlignment="1">
      <alignment horizontal="justify" vertical="center" wrapText="1"/>
    </xf>
    <xf numFmtId="0" fontId="18" fillId="0" borderId="3" xfId="5" applyFont="1" applyBorder="1" applyAlignment="1">
      <alignment horizontal="center" vertical="center" wrapText="1"/>
    </xf>
    <xf numFmtId="0" fontId="18" fillId="0" borderId="37" xfId="5" applyFont="1" applyBorder="1" applyAlignment="1">
      <alignment horizontal="center" vertical="center" wrapText="1"/>
    </xf>
    <xf numFmtId="0" fontId="18" fillId="0" borderId="4" xfId="8" applyFont="1" applyBorder="1" applyAlignment="1">
      <alignment horizontal="justify" vertical="center" wrapText="1"/>
    </xf>
    <xf numFmtId="0" fontId="15" fillId="4" borderId="4" xfId="5" applyFont="1" applyFill="1" applyBorder="1" applyAlignment="1">
      <alignment horizontal="left" vertical="center" wrapText="1"/>
    </xf>
    <xf numFmtId="0" fontId="18" fillId="2" borderId="4" xfId="8" quotePrefix="1" applyFont="1" applyFill="1" applyBorder="1" applyAlignment="1">
      <alignment vertical="center" wrapText="1"/>
    </xf>
    <xf numFmtId="0" fontId="15" fillId="4" borderId="4" xfId="9" applyFont="1" applyFill="1" applyBorder="1" applyAlignment="1">
      <alignment horizontal="left" vertical="center" wrapText="1"/>
    </xf>
    <xf numFmtId="0" fontId="18" fillId="0" borderId="4" xfId="8" quotePrefix="1" applyFont="1" applyBorder="1" applyAlignment="1">
      <alignment horizontal="justify" vertical="center" wrapText="1"/>
    </xf>
    <xf numFmtId="0" fontId="17" fillId="2" borderId="3" xfId="10" applyFont="1" applyFill="1" applyBorder="1" applyAlignment="1">
      <alignment vertical="center"/>
    </xf>
    <xf numFmtId="0" fontId="17" fillId="2" borderId="4" xfId="10" applyFont="1" applyFill="1" applyBorder="1" applyAlignment="1">
      <alignment vertical="center"/>
    </xf>
    <xf numFmtId="0" fontId="18" fillId="0" borderId="4" xfId="8" quotePrefix="1" applyFont="1" applyBorder="1" applyAlignment="1">
      <alignment vertical="center" wrapText="1"/>
    </xf>
    <xf numFmtId="0" fontId="17" fillId="0" borderId="3" xfId="10" applyFont="1" applyBorder="1"/>
    <xf numFmtId="0" fontId="17" fillId="0" borderId="4" xfId="10" applyFont="1" applyBorder="1"/>
    <xf numFmtId="0" fontId="18" fillId="2" borderId="4" xfId="8" quotePrefix="1" applyFont="1" applyFill="1" applyBorder="1" applyAlignment="1">
      <alignment horizontal="justify" vertical="center" wrapText="1"/>
    </xf>
    <xf numFmtId="0" fontId="17" fillId="0" borderId="9" xfId="5" applyFont="1" applyBorder="1"/>
    <xf numFmtId="0" fontId="17" fillId="0" borderId="3" xfId="5" applyFont="1" applyBorder="1" applyAlignment="1">
      <alignment horizontal="left" vertical="center" wrapText="1"/>
    </xf>
    <xf numFmtId="0" fontId="15" fillId="4" borderId="41" xfId="5" applyFont="1" applyFill="1" applyBorder="1" applyAlignment="1">
      <alignment horizontal="left" vertical="center" wrapText="1"/>
    </xf>
    <xf numFmtId="0" fontId="18" fillId="2" borderId="41" xfId="8" quotePrefix="1" applyFont="1" applyFill="1" applyBorder="1" applyAlignment="1">
      <alignment horizontal="justify" vertical="center" wrapText="1"/>
    </xf>
    <xf numFmtId="0" fontId="18" fillId="0" borderId="41" xfId="8" applyFont="1" applyBorder="1" applyAlignment="1">
      <alignment horizontal="justify" vertical="center" wrapText="1"/>
    </xf>
    <xf numFmtId="0" fontId="18" fillId="0" borderId="42" xfId="5" applyFont="1" applyBorder="1" applyAlignment="1">
      <alignment horizontal="center" vertical="center" wrapText="1"/>
    </xf>
    <xf numFmtId="0" fontId="18" fillId="0" borderId="43" xfId="5" applyFont="1" applyBorder="1" applyAlignment="1">
      <alignment horizontal="center" vertical="center" wrapText="1"/>
    </xf>
    <xf numFmtId="0" fontId="21" fillId="0" borderId="0" xfId="5" applyFont="1" applyAlignment="1">
      <alignment horizontal="left" vertical="center"/>
    </xf>
    <xf numFmtId="0" fontId="20" fillId="0" borderId="0" xfId="5" applyFont="1" applyAlignment="1">
      <alignment horizontal="center" vertical="center"/>
    </xf>
    <xf numFmtId="0" fontId="15" fillId="0" borderId="0" xfId="5" applyFont="1" applyAlignment="1">
      <alignment horizontal="left" vertical="center" wrapText="1"/>
    </xf>
    <xf numFmtId="0" fontId="18" fillId="0" borderId="0" xfId="8" quotePrefix="1" applyFont="1" applyAlignment="1">
      <alignment horizontal="justify" vertical="center" wrapText="1"/>
    </xf>
    <xf numFmtId="0" fontId="18" fillId="0" borderId="0" xfId="8" applyFont="1" applyAlignment="1">
      <alignment horizontal="justify" vertical="center" wrapText="1"/>
    </xf>
    <xf numFmtId="0" fontId="18" fillId="0" borderId="0" xfId="5" applyFont="1" applyAlignment="1">
      <alignment horizontal="center" vertical="center" wrapText="1"/>
    </xf>
    <xf numFmtId="0" fontId="22" fillId="0" borderId="0" xfId="5" applyFont="1"/>
    <xf numFmtId="0" fontId="17" fillId="0" borderId="0" xfId="5" applyFont="1"/>
    <xf numFmtId="0" fontId="22" fillId="0" borderId="0" xfId="5" applyFont="1" applyAlignment="1">
      <alignment textRotation="1" wrapText="1"/>
    </xf>
    <xf numFmtId="0" fontId="22" fillId="0" borderId="10" xfId="5" applyFont="1" applyBorder="1"/>
    <xf numFmtId="0" fontId="17" fillId="0" borderId="10" xfId="5" applyFont="1" applyBorder="1"/>
    <xf numFmtId="0" fontId="22" fillId="0" borderId="33" xfId="5" applyFont="1" applyBorder="1" applyAlignment="1">
      <alignment textRotation="1" wrapText="1"/>
    </xf>
    <xf numFmtId="0" fontId="17" fillId="0" borderId="33" xfId="5" applyFont="1" applyBorder="1"/>
    <xf numFmtId="0" fontId="21" fillId="0" borderId="4" xfId="5" applyFont="1" applyBorder="1"/>
    <xf numFmtId="0" fontId="21" fillId="0" borderId="4" xfId="5" applyFont="1" applyBorder="1" applyAlignment="1">
      <alignment wrapText="1"/>
    </xf>
    <xf numFmtId="15" fontId="21" fillId="0" borderId="4" xfId="5" applyNumberFormat="1" applyFont="1" applyBorder="1"/>
    <xf numFmtId="14" fontId="21" fillId="0" borderId="4" xfId="5" applyNumberFormat="1" applyFont="1" applyBorder="1"/>
    <xf numFmtId="0" fontId="21" fillId="0" borderId="4" xfId="5" applyFont="1" applyBorder="1" applyAlignment="1">
      <alignment textRotation="1" wrapText="1"/>
    </xf>
    <xf numFmtId="0" fontId="22" fillId="0" borderId="4" xfId="5" applyFont="1" applyBorder="1"/>
    <xf numFmtId="0" fontId="22" fillId="0" borderId="4" xfId="5" applyFont="1" applyBorder="1" applyAlignment="1">
      <alignment textRotation="1" wrapText="1"/>
    </xf>
    <xf numFmtId="0" fontId="6" fillId="0" borderId="5" xfId="0" applyFont="1" applyBorder="1" applyAlignment="1">
      <alignment horizontal="justify" vertical="top" wrapText="1"/>
    </xf>
    <xf numFmtId="0" fontId="5" fillId="2" borderId="44" xfId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justify" vertical="center" wrapText="1"/>
    </xf>
    <xf numFmtId="0" fontId="8" fillId="0" borderId="19" xfId="0" applyFont="1" applyBorder="1" applyAlignment="1">
      <alignment vertical="top" wrapText="1"/>
    </xf>
    <xf numFmtId="0" fontId="5" fillId="0" borderId="14" xfId="1" applyFont="1" applyBorder="1" applyAlignment="1">
      <alignment horizontal="center" vertical="center"/>
    </xf>
    <xf numFmtId="0" fontId="7" fillId="0" borderId="5" xfId="0" applyFont="1" applyBorder="1" applyAlignment="1">
      <alignment horizontal="justify" vertical="top" wrapText="1"/>
    </xf>
    <xf numFmtId="0" fontId="8" fillId="0" borderId="5" xfId="0" applyFont="1" applyBorder="1" applyAlignment="1">
      <alignment horizontal="justify" vertical="top" wrapText="1"/>
    </xf>
    <xf numFmtId="0" fontId="2" fillId="0" borderId="16" xfId="2" applyBorder="1" applyAlignment="1">
      <alignment horizontal="center" vertical="center" wrapText="1"/>
    </xf>
    <xf numFmtId="0" fontId="7" fillId="2" borderId="5" xfId="0" applyFont="1" applyFill="1" applyBorder="1" applyAlignment="1">
      <alignment horizontal="justify" vertical="top" wrapText="1"/>
    </xf>
    <xf numFmtId="0" fontId="5" fillId="0" borderId="5" xfId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5" fillId="0" borderId="9" xfId="1" applyFont="1" applyBorder="1" applyAlignment="1">
      <alignment vertical="center"/>
    </xf>
    <xf numFmtId="0" fontId="2" fillId="0" borderId="9" xfId="2" applyBorder="1"/>
    <xf numFmtId="0" fontId="8" fillId="0" borderId="5" xfId="1" applyFont="1" applyBorder="1" applyAlignment="1">
      <alignment horizontal="center" vertical="center" wrapText="1"/>
    </xf>
    <xf numFmtId="0" fontId="5" fillId="2" borderId="11" xfId="1" applyFont="1" applyFill="1" applyBorder="1" applyAlignment="1">
      <alignment horizontal="center" vertical="center"/>
    </xf>
    <xf numFmtId="0" fontId="5" fillId="2" borderId="12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5" fillId="2" borderId="15" xfId="1" applyFont="1" applyFill="1" applyBorder="1" applyAlignment="1">
      <alignment horizontal="center" vertical="center" wrapText="1"/>
    </xf>
    <xf numFmtId="0" fontId="5" fillId="2" borderId="17" xfId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5" fillId="0" borderId="45" xfId="1" applyFont="1" applyBorder="1" applyAlignment="1">
      <alignment horizontal="center" vertical="center"/>
    </xf>
    <xf numFmtId="0" fontId="5" fillId="0" borderId="46" xfId="1" applyFont="1" applyBorder="1" applyAlignment="1">
      <alignment horizontal="center" vertical="center"/>
    </xf>
    <xf numFmtId="0" fontId="5" fillId="0" borderId="47" xfId="1" applyFont="1" applyBorder="1" applyAlignment="1">
      <alignment horizontal="center" vertical="center"/>
    </xf>
    <xf numFmtId="0" fontId="11" fillId="0" borderId="5" xfId="1" applyFont="1" applyBorder="1" applyAlignment="1">
      <alignment horizontal="center" vertical="center" wrapText="1"/>
    </xf>
    <xf numFmtId="0" fontId="5" fillId="2" borderId="13" xfId="1" applyFont="1" applyFill="1" applyBorder="1" applyAlignment="1">
      <alignment horizontal="center" vertical="center" wrapText="1"/>
    </xf>
    <xf numFmtId="0" fontId="8" fillId="0" borderId="5" xfId="0" quotePrefix="1" applyFont="1" applyBorder="1" applyAlignment="1">
      <alignment horizontal="center" vertical="center" wrapText="1"/>
    </xf>
    <xf numFmtId="0" fontId="10" fillId="2" borderId="13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0" fillId="2" borderId="18" xfId="1" applyFont="1" applyFill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13" fillId="0" borderId="0" xfId="4" quotePrefix="1" applyFont="1" applyAlignment="1">
      <alignment horizontal="left" vertical="center" wrapText="1"/>
    </xf>
    <xf numFmtId="0" fontId="14" fillId="3" borderId="21" xfId="4" quotePrefix="1" applyFont="1" applyFill="1" applyBorder="1" applyAlignment="1">
      <alignment horizontal="left" vertical="center" wrapText="1"/>
    </xf>
    <xf numFmtId="0" fontId="14" fillId="3" borderId="22" xfId="4" quotePrefix="1" applyFont="1" applyFill="1" applyBorder="1" applyAlignment="1">
      <alignment horizontal="left" vertical="center" wrapText="1"/>
    </xf>
    <xf numFmtId="0" fontId="14" fillId="3" borderId="23" xfId="4" quotePrefix="1" applyFont="1" applyFill="1" applyBorder="1" applyAlignment="1">
      <alignment horizontal="left" vertical="center" wrapText="1"/>
    </xf>
    <xf numFmtId="0" fontId="15" fillId="4" borderId="25" xfId="5" applyFont="1" applyFill="1" applyBorder="1" applyAlignment="1">
      <alignment horizontal="center" vertical="center"/>
    </xf>
    <xf numFmtId="0" fontId="15" fillId="4" borderId="26" xfId="5" applyFont="1" applyFill="1" applyBorder="1" applyAlignment="1">
      <alignment horizontal="center" vertical="center"/>
    </xf>
    <xf numFmtId="0" fontId="15" fillId="4" borderId="27" xfId="5" applyFont="1" applyFill="1" applyBorder="1" applyAlignment="1">
      <alignment horizontal="center" vertical="center"/>
    </xf>
    <xf numFmtId="0" fontId="15" fillId="4" borderId="29" xfId="5" applyFont="1" applyFill="1" applyBorder="1" applyAlignment="1">
      <alignment horizontal="center" vertical="center"/>
    </xf>
    <xf numFmtId="0" fontId="15" fillId="4" borderId="30" xfId="5" applyFont="1" applyFill="1" applyBorder="1" applyAlignment="1">
      <alignment horizontal="center" vertical="center"/>
    </xf>
    <xf numFmtId="0" fontId="15" fillId="4" borderId="31" xfId="5" applyFont="1" applyFill="1" applyBorder="1" applyAlignment="1">
      <alignment horizontal="center" vertical="center"/>
    </xf>
    <xf numFmtId="0" fontId="16" fillId="4" borderId="28" xfId="6" quotePrefix="1" applyFont="1" applyFill="1" applyBorder="1" applyAlignment="1">
      <alignment horizontal="left" vertical="center"/>
    </xf>
    <xf numFmtId="0" fontId="16" fillId="4" borderId="4" xfId="6" quotePrefix="1" applyFont="1" applyFill="1" applyBorder="1" applyAlignment="1">
      <alignment horizontal="left" vertical="center"/>
    </xf>
    <xf numFmtId="0" fontId="16" fillId="4" borderId="4" xfId="6" applyFont="1" applyFill="1" applyBorder="1" applyAlignment="1">
      <alignment horizontal="left" vertical="center"/>
    </xf>
    <xf numFmtId="0" fontId="18" fillId="0" borderId="2" xfId="5" quotePrefix="1" applyFont="1" applyBorder="1" applyAlignment="1">
      <alignment horizontal="center" vertical="center" textRotation="90" wrapText="1"/>
    </xf>
    <xf numFmtId="0" fontId="18" fillId="0" borderId="33" xfId="5" quotePrefix="1" applyFont="1" applyBorder="1" applyAlignment="1">
      <alignment horizontal="center" vertical="center" textRotation="90" wrapText="1"/>
    </xf>
    <xf numFmtId="0" fontId="18" fillId="0" borderId="32" xfId="5" quotePrefix="1" applyFont="1" applyBorder="1" applyAlignment="1">
      <alignment horizontal="center" vertical="center" textRotation="90" wrapText="1"/>
    </xf>
    <xf numFmtId="0" fontId="18" fillId="0" borderId="34" xfId="5" quotePrefix="1" applyFont="1" applyBorder="1" applyAlignment="1">
      <alignment horizontal="center" vertical="center" textRotation="90" wrapText="1"/>
    </xf>
    <xf numFmtId="0" fontId="16" fillId="4" borderId="28" xfId="6" quotePrefix="1" applyFont="1" applyFill="1" applyBorder="1" applyAlignment="1">
      <alignment horizontal="left" vertical="center" wrapText="1"/>
    </xf>
    <xf numFmtId="0" fontId="16" fillId="4" borderId="4" xfId="6" quotePrefix="1" applyFont="1" applyFill="1" applyBorder="1" applyAlignment="1">
      <alignment horizontal="left" vertical="center" wrapText="1"/>
    </xf>
    <xf numFmtId="0" fontId="16" fillId="4" borderId="35" xfId="5" applyFont="1" applyFill="1" applyBorder="1" applyAlignment="1">
      <alignment horizontal="center" vertical="center"/>
    </xf>
    <xf numFmtId="0" fontId="16" fillId="4" borderId="36" xfId="5" applyFont="1" applyFill="1" applyBorder="1" applyAlignment="1">
      <alignment horizontal="center" vertical="center"/>
    </xf>
    <xf numFmtId="0" fontId="16" fillId="4" borderId="1" xfId="5" applyFont="1" applyFill="1" applyBorder="1" applyAlignment="1">
      <alignment horizontal="center" vertical="center" wrapText="1"/>
    </xf>
    <xf numFmtId="0" fontId="16" fillId="4" borderId="3" xfId="5" applyFont="1" applyFill="1" applyBorder="1" applyAlignment="1">
      <alignment horizontal="center" vertical="center" wrapText="1"/>
    </xf>
    <xf numFmtId="0" fontId="16" fillId="4" borderId="1" xfId="5" applyFont="1" applyFill="1" applyBorder="1" applyAlignment="1">
      <alignment horizontal="center" vertical="center"/>
    </xf>
    <xf numFmtId="0" fontId="16" fillId="4" borderId="3" xfId="5" applyFont="1" applyFill="1" applyBorder="1" applyAlignment="1">
      <alignment horizontal="center" vertical="center"/>
    </xf>
    <xf numFmtId="0" fontId="16" fillId="4" borderId="35" xfId="5" applyFont="1" applyFill="1" applyBorder="1" applyAlignment="1">
      <alignment horizontal="center" vertical="center" wrapText="1"/>
    </xf>
    <xf numFmtId="0" fontId="16" fillId="4" borderId="38" xfId="5" applyFont="1" applyFill="1" applyBorder="1" applyAlignment="1">
      <alignment horizontal="center" vertical="center" wrapText="1"/>
    </xf>
    <xf numFmtId="0" fontId="16" fillId="4" borderId="36" xfId="5" applyFont="1" applyFill="1" applyBorder="1" applyAlignment="1">
      <alignment horizontal="center" vertical="center" wrapText="1"/>
    </xf>
    <xf numFmtId="0" fontId="20" fillId="2" borderId="2" xfId="5" applyFont="1" applyFill="1" applyBorder="1" applyAlignment="1">
      <alignment horizontal="center" vertical="center"/>
    </xf>
    <xf numFmtId="0" fontId="20" fillId="2" borderId="33" xfId="5" applyFont="1" applyFill="1" applyBorder="1" applyAlignment="1">
      <alignment horizontal="center" vertical="center"/>
    </xf>
    <xf numFmtId="0" fontId="20" fillId="2" borderId="10" xfId="5" applyFont="1" applyFill="1" applyBorder="1" applyAlignment="1">
      <alignment horizontal="center" vertical="center"/>
    </xf>
    <xf numFmtId="0" fontId="15" fillId="4" borderId="2" xfId="5" applyFont="1" applyFill="1" applyBorder="1" applyAlignment="1">
      <alignment horizontal="center" vertical="center" wrapText="1"/>
    </xf>
    <xf numFmtId="0" fontId="15" fillId="4" borderId="10" xfId="5" applyFont="1" applyFill="1" applyBorder="1" applyAlignment="1">
      <alignment horizontal="center" vertical="center" wrapText="1"/>
    </xf>
    <xf numFmtId="0" fontId="18" fillId="2" borderId="2" xfId="8" quotePrefix="1" applyFont="1" applyFill="1" applyBorder="1" applyAlignment="1">
      <alignment horizontal="left" vertical="center" wrapText="1"/>
    </xf>
    <xf numFmtId="0" fontId="18" fillId="2" borderId="10" xfId="8" quotePrefix="1" applyFont="1" applyFill="1" applyBorder="1" applyAlignment="1">
      <alignment horizontal="left" vertical="center" wrapText="1"/>
    </xf>
    <xf numFmtId="0" fontId="20" fillId="2" borderId="2" xfId="5" applyFont="1" applyFill="1" applyBorder="1" applyAlignment="1">
      <alignment horizontal="center" vertical="center" wrapText="1"/>
    </xf>
    <xf numFmtId="0" fontId="20" fillId="2" borderId="10" xfId="5" applyFont="1" applyFill="1" applyBorder="1" applyAlignment="1">
      <alignment horizontal="center" vertical="center" wrapText="1"/>
    </xf>
    <xf numFmtId="0" fontId="15" fillId="4" borderId="33" xfId="5" applyFont="1" applyFill="1" applyBorder="1" applyAlignment="1">
      <alignment horizontal="center" vertical="center" wrapText="1"/>
    </xf>
    <xf numFmtId="0" fontId="16" fillId="4" borderId="39" xfId="5" applyFont="1" applyFill="1" applyBorder="1" applyAlignment="1">
      <alignment horizontal="center" vertical="center" wrapText="1"/>
    </xf>
    <xf numFmtId="0" fontId="20" fillId="2" borderId="40" xfId="5" applyFont="1" applyFill="1" applyBorder="1" applyAlignment="1">
      <alignment horizontal="center" vertical="center"/>
    </xf>
  </cellXfs>
  <cellStyles count="11">
    <cellStyle name="Normal" xfId="0" builtinId="0"/>
    <cellStyle name="Normal 2" xfId="8" xr:uid="{1AF8089A-8088-417E-B9F3-74575CEB681C}"/>
    <cellStyle name="Normal 2 2 8 2 2 3" xfId="7" xr:uid="{38947226-D3FA-4868-854F-A3715A38EC35}"/>
    <cellStyle name="Normal 4 5 6" xfId="10" xr:uid="{0B71182A-3A3D-48A2-BA78-14166D595CD3}"/>
    <cellStyle name="Normal 4 5 8" xfId="2" xr:uid="{CCB5AF81-01BA-4C37-B443-34E61AF6D147}"/>
    <cellStyle name="Normal 4 8 2 2 2" xfId="4" xr:uid="{B7AF694B-BCD8-4FA6-A311-76CA618C0AB7}"/>
    <cellStyle name="Normal 4 8 2 2 2 2" xfId="3" xr:uid="{18FB67DB-11EA-4656-AAC6-1239B5A29448}"/>
    <cellStyle name="Normal 4 8 2 2 2 2 2" xfId="9" xr:uid="{284617D3-C17B-4651-BC1A-D95C857C75C4}"/>
    <cellStyle name="Normal 4 8 2 2 3" xfId="5" xr:uid="{6B32C8C5-3857-435F-9133-1341EAECD122}"/>
    <cellStyle name="Normal 4 8 2 2 4" xfId="6" xr:uid="{BD7A1D45-E20D-438D-863D-8CA5D25B577D}"/>
    <cellStyle name="Normal 4 8 2 2 5" xfId="1" xr:uid="{2B497021-ABD5-4BCB-9921-22FAAC29F78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285750</xdr:colOff>
      <xdr:row>0</xdr:row>
      <xdr:rowOff>0</xdr:rowOff>
    </xdr:from>
    <xdr:to>
      <xdr:col>6</xdr:col>
      <xdr:colOff>530679</xdr:colOff>
      <xdr:row>0</xdr:row>
      <xdr:rowOff>521347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DDB308C-E607-4ADE-A2FA-2C4E688A24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42964" y="0"/>
          <a:ext cx="925286" cy="5213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D2A09-F3CE-4220-99FE-B22DC610BA1B}">
  <sheetPr>
    <pageSetUpPr fitToPage="1"/>
  </sheetPr>
  <dimension ref="A1:I13"/>
  <sheetViews>
    <sheetView showGridLines="0" tabSelected="1" zoomScale="78" zoomScaleNormal="78" zoomScaleSheetLayoutView="85" workbookViewId="0">
      <selection activeCell="N7" sqref="N7"/>
    </sheetView>
  </sheetViews>
  <sheetFormatPr defaultColWidth="9.28515625" defaultRowHeight="15" x14ac:dyDescent="0.25"/>
  <cols>
    <col min="1" max="1" width="2.7109375" style="7" customWidth="1"/>
    <col min="2" max="2" width="16.5703125" style="29" customWidth="1"/>
    <col min="3" max="3" width="31.7109375" style="30" customWidth="1"/>
    <col min="4" max="4" width="62.7109375" style="7" customWidth="1"/>
    <col min="5" max="5" width="74.42578125" style="7" customWidth="1"/>
    <col min="6" max="7" width="10.28515625" style="28" customWidth="1"/>
    <col min="8" max="8" width="9.7109375" style="28" customWidth="1"/>
    <col min="9" max="16384" width="9.28515625" style="7"/>
  </cols>
  <sheetData>
    <row r="1" spans="1:9" ht="49.5" customHeight="1" thickBot="1" x14ac:dyDescent="0.3">
      <c r="A1" s="1"/>
      <c r="B1" s="2"/>
      <c r="C1" s="3"/>
      <c r="D1" s="4"/>
      <c r="E1" s="4"/>
      <c r="F1" s="5"/>
      <c r="G1" s="5"/>
      <c r="H1" s="5"/>
      <c r="I1" s="6"/>
    </row>
    <row r="2" spans="1:9" s="11" customFormat="1" ht="45" customHeight="1" x14ac:dyDescent="0.25">
      <c r="A2" s="8"/>
      <c r="B2" s="104" t="s">
        <v>0</v>
      </c>
      <c r="C2" s="105"/>
      <c r="D2" s="31" t="s">
        <v>1</v>
      </c>
      <c r="E2" s="32" t="s">
        <v>2</v>
      </c>
      <c r="F2" s="110" t="s">
        <v>74</v>
      </c>
      <c r="G2" s="111"/>
      <c r="H2" s="112"/>
      <c r="I2" s="10"/>
    </row>
    <row r="3" spans="1:9" s="11" customFormat="1" ht="30" customHeight="1" x14ac:dyDescent="0.25">
      <c r="A3" s="8"/>
      <c r="B3" s="33" t="s">
        <v>3</v>
      </c>
      <c r="C3" s="90" t="s">
        <v>4</v>
      </c>
      <c r="D3" s="106" t="s">
        <v>5</v>
      </c>
      <c r="E3" s="106"/>
      <c r="F3" s="98" t="s">
        <v>3</v>
      </c>
      <c r="G3" s="98" t="s">
        <v>4</v>
      </c>
      <c r="H3" s="93" t="s">
        <v>5</v>
      </c>
      <c r="I3" s="101"/>
    </row>
    <row r="4" spans="1:9" ht="92.25" customHeight="1" x14ac:dyDescent="0.25">
      <c r="A4" s="1"/>
      <c r="B4" s="107" t="s">
        <v>6</v>
      </c>
      <c r="C4" s="40" t="s">
        <v>7</v>
      </c>
      <c r="D4" s="89" t="s">
        <v>66</v>
      </c>
      <c r="E4" s="94" t="s">
        <v>76</v>
      </c>
      <c r="F4" s="109">
        <v>0.25</v>
      </c>
      <c r="G4" s="103">
        <v>0.5</v>
      </c>
      <c r="H4" s="34">
        <v>1</v>
      </c>
      <c r="I4" s="23"/>
    </row>
    <row r="5" spans="1:9" ht="81" customHeight="1" x14ac:dyDescent="0.25">
      <c r="A5" s="13"/>
      <c r="B5" s="108"/>
      <c r="C5" s="40" t="s">
        <v>8</v>
      </c>
      <c r="D5" s="91" t="s">
        <v>48</v>
      </c>
      <c r="E5" s="94" t="s">
        <v>67</v>
      </c>
      <c r="F5" s="109"/>
      <c r="G5" s="103">
        <v>0.5</v>
      </c>
      <c r="H5" s="34">
        <v>1</v>
      </c>
      <c r="I5" s="23"/>
    </row>
    <row r="6" spans="1:9" s="17" customFormat="1" ht="137.25" customHeight="1" x14ac:dyDescent="0.25">
      <c r="A6" s="14"/>
      <c r="B6" s="114" t="s">
        <v>9</v>
      </c>
      <c r="C6" s="15" t="s">
        <v>10</v>
      </c>
      <c r="D6" s="91" t="s">
        <v>11</v>
      </c>
      <c r="E6" s="97" t="s">
        <v>69</v>
      </c>
      <c r="F6" s="115">
        <v>0.2</v>
      </c>
      <c r="G6" s="103">
        <v>0.5</v>
      </c>
      <c r="H6" s="34">
        <v>1</v>
      </c>
      <c r="I6" s="23"/>
    </row>
    <row r="7" spans="1:9" s="17" customFormat="1" ht="120" x14ac:dyDescent="0.25">
      <c r="A7" s="14"/>
      <c r="B7" s="114"/>
      <c r="C7" s="15" t="s">
        <v>12</v>
      </c>
      <c r="D7" s="16" t="s">
        <v>13</v>
      </c>
      <c r="E7" s="39" t="s">
        <v>70</v>
      </c>
      <c r="F7" s="115"/>
      <c r="G7" s="103">
        <v>0.5</v>
      </c>
      <c r="H7" s="34">
        <v>1</v>
      </c>
      <c r="I7" s="18"/>
    </row>
    <row r="8" spans="1:9" s="20" customFormat="1" ht="113.45" customHeight="1" x14ac:dyDescent="0.25">
      <c r="A8" s="19"/>
      <c r="B8" s="116" t="s">
        <v>14</v>
      </c>
      <c r="C8" s="117" t="s">
        <v>15</v>
      </c>
      <c r="D8" s="12" t="s">
        <v>16</v>
      </c>
      <c r="E8" s="39" t="s">
        <v>75</v>
      </c>
      <c r="F8" s="118">
        <v>0.3</v>
      </c>
      <c r="G8" s="118">
        <v>1</v>
      </c>
      <c r="H8" s="96">
        <v>0.5</v>
      </c>
      <c r="I8" s="102"/>
    </row>
    <row r="9" spans="1:9" s="23" customFormat="1" ht="108" customHeight="1" x14ac:dyDescent="0.25">
      <c r="A9" s="21"/>
      <c r="B9" s="116"/>
      <c r="C9" s="117"/>
      <c r="D9" s="22" t="s">
        <v>17</v>
      </c>
      <c r="E9" s="94" t="s">
        <v>68</v>
      </c>
      <c r="F9" s="118"/>
      <c r="G9" s="118"/>
      <c r="H9" s="96">
        <v>0.5</v>
      </c>
    </row>
    <row r="10" spans="1:9" s="20" customFormat="1" ht="99" customHeight="1" x14ac:dyDescent="0.25">
      <c r="A10" s="19"/>
      <c r="B10" s="116" t="s">
        <v>18</v>
      </c>
      <c r="C10" s="9" t="s">
        <v>19</v>
      </c>
      <c r="D10" s="16" t="s">
        <v>63</v>
      </c>
      <c r="E10" s="95" t="s">
        <v>72</v>
      </c>
      <c r="F10" s="118">
        <v>0.25</v>
      </c>
      <c r="G10" s="99">
        <v>0.5</v>
      </c>
      <c r="H10" s="35">
        <v>1</v>
      </c>
      <c r="I10" s="102"/>
    </row>
    <row r="11" spans="1:9" s="20" customFormat="1" ht="111" customHeight="1" thickBot="1" x14ac:dyDescent="0.3">
      <c r="A11" s="19"/>
      <c r="B11" s="119"/>
      <c r="C11" s="36" t="s">
        <v>20</v>
      </c>
      <c r="D11" s="37" t="s">
        <v>21</v>
      </c>
      <c r="E11" s="92" t="s">
        <v>71</v>
      </c>
      <c r="F11" s="120"/>
      <c r="G11" s="100">
        <v>0.5</v>
      </c>
      <c r="H11" s="38">
        <v>1</v>
      </c>
      <c r="I11" s="102"/>
    </row>
    <row r="12" spans="1:9" x14ac:dyDescent="0.25">
      <c r="B12" s="24"/>
      <c r="C12" s="25"/>
      <c r="D12" s="26"/>
      <c r="E12" s="26"/>
      <c r="F12" s="27"/>
      <c r="G12" s="27"/>
      <c r="H12" s="27"/>
      <c r="I12" s="1"/>
    </row>
    <row r="13" spans="1:9" ht="51.6" customHeight="1" x14ac:dyDescent="0.25">
      <c r="B13" s="113" t="s">
        <v>73</v>
      </c>
      <c r="C13" s="113"/>
      <c r="D13" s="113"/>
      <c r="E13" s="113"/>
    </row>
  </sheetData>
  <mergeCells count="14">
    <mergeCell ref="G8:G9"/>
    <mergeCell ref="B13:E13"/>
    <mergeCell ref="B6:B7"/>
    <mergeCell ref="F6:F7"/>
    <mergeCell ref="B8:B9"/>
    <mergeCell ref="C8:C9"/>
    <mergeCell ref="F8:F9"/>
    <mergeCell ref="B10:B11"/>
    <mergeCell ref="F10:F11"/>
    <mergeCell ref="B2:C2"/>
    <mergeCell ref="D3:E3"/>
    <mergeCell ref="B4:B5"/>
    <mergeCell ref="F4:F5"/>
    <mergeCell ref="F2:H2"/>
  </mergeCells>
  <printOptions horizontalCentered="1" verticalCentered="1"/>
  <pageMargins left="0" right="0" top="0.39370078740157483" bottom="0" header="0" footer="0"/>
  <pageSetup paperSize="8" scale="55" fitToHeight="4" orientation="portrait" r:id="rId1"/>
  <headerFooter>
    <oddFooter>&amp;R&amp;9versão 17-02-2023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B6DB8-157F-452B-ACDE-8706F5CA54D7}">
  <sheetPr>
    <pageSetUpPr fitToPage="1"/>
  </sheetPr>
  <dimension ref="A1:AH26"/>
  <sheetViews>
    <sheetView showGridLines="0" view="pageBreakPreview" topLeftCell="A16" zoomScale="130" zoomScaleNormal="100" zoomScaleSheetLayoutView="130" workbookViewId="0">
      <selection activeCell="F19" sqref="F19"/>
    </sheetView>
  </sheetViews>
  <sheetFormatPr defaultColWidth="9.140625" defaultRowHeight="11.25" x14ac:dyDescent="0.2"/>
  <cols>
    <col min="1" max="1" width="12.7109375" style="87" customWidth="1"/>
    <col min="2" max="3" width="6.7109375" style="44" customWidth="1"/>
    <col min="4" max="4" width="25.7109375" style="88" customWidth="1"/>
    <col min="5" max="5" width="25.7109375" style="44" customWidth="1"/>
    <col min="6" max="6" width="40.7109375" style="44" customWidth="1"/>
    <col min="7" max="7" width="15.7109375" style="44" hidden="1" customWidth="1"/>
    <col min="8" max="8" width="15.7109375" style="44" customWidth="1"/>
    <col min="9" max="9" width="15.7109375" style="44" hidden="1" customWidth="1"/>
    <col min="10" max="10" width="14.7109375" style="44" customWidth="1"/>
    <col min="11" max="16384" width="9.140625" style="44"/>
  </cols>
  <sheetData>
    <row r="1" spans="1:34" s="41" customFormat="1" ht="24" hidden="1" customHeight="1" x14ac:dyDescent="0.25">
      <c r="A1" s="121" t="s">
        <v>22</v>
      </c>
      <c r="B1" s="121"/>
      <c r="C1" s="121"/>
      <c r="D1" s="121"/>
      <c r="E1" s="121"/>
      <c r="F1" s="121"/>
      <c r="G1" s="121"/>
      <c r="H1" s="121"/>
      <c r="I1" s="121"/>
    </row>
    <row r="2" spans="1:34" s="41" customFormat="1" ht="43.15" hidden="1" customHeight="1" x14ac:dyDescent="0.25">
      <c r="A2" s="122" t="s">
        <v>23</v>
      </c>
      <c r="B2" s="123"/>
      <c r="C2" s="123"/>
      <c r="D2" s="123"/>
      <c r="E2" s="124"/>
      <c r="F2" s="42" t="s">
        <v>24</v>
      </c>
      <c r="G2" s="125" t="s">
        <v>25</v>
      </c>
      <c r="H2" s="126"/>
      <c r="I2" s="127"/>
    </row>
    <row r="3" spans="1:34" ht="21" hidden="1" customHeight="1" x14ac:dyDescent="0.2">
      <c r="A3" s="131" t="s">
        <v>26</v>
      </c>
      <c r="B3" s="132"/>
      <c r="C3" s="132"/>
      <c r="D3" s="133"/>
      <c r="E3" s="133"/>
      <c r="F3" s="133"/>
      <c r="G3" s="128"/>
      <c r="H3" s="129"/>
      <c r="I3" s="130"/>
      <c r="J3" s="43"/>
    </row>
    <row r="4" spans="1:34" ht="21" hidden="1" customHeight="1" x14ac:dyDescent="0.2">
      <c r="A4" s="131" t="s">
        <v>27</v>
      </c>
      <c r="B4" s="132"/>
      <c r="C4" s="132"/>
      <c r="D4" s="133"/>
      <c r="E4" s="133"/>
      <c r="F4" s="133"/>
      <c r="G4" s="134" t="s">
        <v>28</v>
      </c>
      <c r="H4" s="134" t="s">
        <v>29</v>
      </c>
      <c r="I4" s="136" t="s">
        <v>30</v>
      </c>
      <c r="J4" s="43"/>
    </row>
    <row r="5" spans="1:34" ht="21" hidden="1" customHeight="1" x14ac:dyDescent="0.2">
      <c r="A5" s="131" t="s">
        <v>31</v>
      </c>
      <c r="B5" s="132"/>
      <c r="C5" s="132"/>
      <c r="D5" s="132"/>
      <c r="E5" s="132"/>
      <c r="F5" s="132"/>
      <c r="G5" s="135"/>
      <c r="H5" s="135"/>
      <c r="I5" s="137"/>
      <c r="J5" s="43"/>
    </row>
    <row r="6" spans="1:34" ht="21" hidden="1" customHeight="1" x14ac:dyDescent="0.2">
      <c r="A6" s="131" t="s">
        <v>32</v>
      </c>
      <c r="B6" s="132"/>
      <c r="C6" s="132"/>
      <c r="D6" s="132"/>
      <c r="E6" s="132"/>
      <c r="F6" s="132"/>
      <c r="G6" s="135"/>
      <c r="H6" s="135"/>
      <c r="I6" s="137"/>
      <c r="J6" s="43"/>
    </row>
    <row r="7" spans="1:34" ht="45" hidden="1" customHeight="1" x14ac:dyDescent="0.2">
      <c r="A7" s="138" t="s">
        <v>33</v>
      </c>
      <c r="B7" s="139"/>
      <c r="C7" s="139"/>
      <c r="D7" s="139"/>
      <c r="E7" s="139"/>
      <c r="F7" s="139"/>
      <c r="G7" s="135"/>
      <c r="H7" s="135"/>
      <c r="I7" s="137"/>
      <c r="J7" s="43"/>
    </row>
    <row r="8" spans="1:34" ht="21" customHeight="1" x14ac:dyDescent="0.2">
      <c r="A8" s="140" t="s">
        <v>34</v>
      </c>
      <c r="B8" s="142" t="s">
        <v>35</v>
      </c>
      <c r="C8" s="143"/>
      <c r="D8" s="45" t="s">
        <v>36</v>
      </c>
      <c r="E8" s="144" t="s">
        <v>37</v>
      </c>
      <c r="F8" s="145"/>
      <c r="G8" s="135"/>
      <c r="H8" s="135"/>
      <c r="I8" s="137"/>
      <c r="J8" s="43"/>
    </row>
    <row r="9" spans="1:34" ht="21" customHeight="1" x14ac:dyDescent="0.2">
      <c r="A9" s="141"/>
      <c r="B9" s="46" t="s">
        <v>38</v>
      </c>
      <c r="C9" s="46" t="s">
        <v>39</v>
      </c>
      <c r="D9" s="45"/>
      <c r="E9" s="47" t="s">
        <v>40</v>
      </c>
      <c r="F9" s="47" t="s">
        <v>41</v>
      </c>
      <c r="G9" s="135"/>
      <c r="H9" s="135"/>
      <c r="I9" s="137"/>
      <c r="J9" s="43"/>
    </row>
    <row r="10" spans="1:34" ht="90" customHeight="1" x14ac:dyDescent="0.2">
      <c r="A10" s="146" t="s">
        <v>42</v>
      </c>
      <c r="B10" s="149">
        <v>15</v>
      </c>
      <c r="C10" s="149">
        <v>30</v>
      </c>
      <c r="D10" s="152" t="s">
        <v>7</v>
      </c>
      <c r="E10" s="154" t="s">
        <v>43</v>
      </c>
      <c r="F10" s="48" t="s">
        <v>44</v>
      </c>
      <c r="G10" s="49" t="s">
        <v>45</v>
      </c>
      <c r="H10" s="49" t="s">
        <v>45</v>
      </c>
      <c r="I10" s="50"/>
      <c r="J10" s="43"/>
    </row>
    <row r="11" spans="1:34" ht="90" customHeight="1" x14ac:dyDescent="0.2">
      <c r="A11" s="147"/>
      <c r="B11" s="150"/>
      <c r="C11" s="150"/>
      <c r="D11" s="153"/>
      <c r="E11" s="155"/>
      <c r="F11" s="51" t="s">
        <v>46</v>
      </c>
      <c r="G11" s="49" t="s">
        <v>45</v>
      </c>
      <c r="H11" s="49"/>
      <c r="I11" s="50"/>
      <c r="J11" s="43"/>
    </row>
    <row r="12" spans="1:34" ht="75" customHeight="1" x14ac:dyDescent="0.2">
      <c r="A12" s="148"/>
      <c r="B12" s="151"/>
      <c r="C12" s="151"/>
      <c r="D12" s="52" t="s">
        <v>8</v>
      </c>
      <c r="E12" s="53" t="s">
        <v>47</v>
      </c>
      <c r="F12" s="51" t="s">
        <v>48</v>
      </c>
      <c r="G12" s="49" t="s">
        <v>45</v>
      </c>
      <c r="H12" s="49" t="s">
        <v>45</v>
      </c>
      <c r="I12" s="50" t="s">
        <v>45</v>
      </c>
      <c r="J12" s="43"/>
    </row>
    <row r="13" spans="1:34" s="57" customFormat="1" ht="75" customHeight="1" x14ac:dyDescent="0.25">
      <c r="A13" s="146" t="s">
        <v>49</v>
      </c>
      <c r="B13" s="156">
        <v>10</v>
      </c>
      <c r="C13" s="156">
        <v>20</v>
      </c>
      <c r="D13" s="54" t="s">
        <v>10</v>
      </c>
      <c r="E13" s="55" t="s">
        <v>50</v>
      </c>
      <c r="F13" s="55" t="s">
        <v>11</v>
      </c>
      <c r="G13" s="49" t="s">
        <v>45</v>
      </c>
      <c r="H13" s="49" t="s">
        <v>45</v>
      </c>
      <c r="I13" s="50" t="s">
        <v>45</v>
      </c>
      <c r="J13" s="56"/>
    </row>
    <row r="14" spans="1:34" s="57" customFormat="1" ht="75" customHeight="1" x14ac:dyDescent="0.25">
      <c r="A14" s="148"/>
      <c r="B14" s="157"/>
      <c r="C14" s="157"/>
      <c r="D14" s="54" t="s">
        <v>12</v>
      </c>
      <c r="E14" s="58" t="s">
        <v>51</v>
      </c>
      <c r="F14" s="55" t="s">
        <v>13</v>
      </c>
      <c r="G14" s="49" t="s">
        <v>45</v>
      </c>
      <c r="H14" s="49" t="s">
        <v>45</v>
      </c>
      <c r="I14" s="50" t="s">
        <v>45</v>
      </c>
      <c r="J14" s="56"/>
    </row>
    <row r="15" spans="1:34" s="60" customFormat="1" ht="75" customHeight="1" x14ac:dyDescent="0.2">
      <c r="A15" s="146" t="s">
        <v>52</v>
      </c>
      <c r="B15" s="149">
        <v>30</v>
      </c>
      <c r="C15" s="149">
        <v>40</v>
      </c>
      <c r="D15" s="152" t="s">
        <v>15</v>
      </c>
      <c r="E15" s="53" t="s">
        <v>53</v>
      </c>
      <c r="F15" s="51" t="s">
        <v>16</v>
      </c>
      <c r="G15" s="49" t="s">
        <v>45</v>
      </c>
      <c r="H15" s="49" t="s">
        <v>45</v>
      </c>
      <c r="I15" s="50" t="s">
        <v>45</v>
      </c>
      <c r="J15" s="59"/>
    </row>
    <row r="16" spans="1:34" s="62" customFormat="1" ht="75" customHeight="1" x14ac:dyDescent="0.2">
      <c r="A16" s="147"/>
      <c r="B16" s="150"/>
      <c r="C16" s="150"/>
      <c r="D16" s="158"/>
      <c r="E16" s="61" t="s">
        <v>54</v>
      </c>
      <c r="F16" s="51" t="s">
        <v>55</v>
      </c>
      <c r="G16" s="49" t="s">
        <v>45</v>
      </c>
      <c r="H16" s="49" t="s">
        <v>45</v>
      </c>
      <c r="I16" s="50" t="s">
        <v>45</v>
      </c>
      <c r="J16" s="59"/>
      <c r="K16" s="60"/>
      <c r="L16" s="60"/>
      <c r="M16" s="60"/>
      <c r="N16" s="60"/>
      <c r="O16" s="60"/>
      <c r="P16" s="59"/>
      <c r="Q16" s="60"/>
      <c r="R16" s="60"/>
      <c r="S16" s="60"/>
      <c r="T16" s="60"/>
      <c r="U16" s="60"/>
      <c r="V16" s="59"/>
      <c r="W16" s="60"/>
      <c r="X16" s="60"/>
      <c r="Y16" s="60"/>
      <c r="Z16" s="60"/>
      <c r="AA16" s="60"/>
      <c r="AB16" s="59"/>
      <c r="AC16" s="60"/>
      <c r="AD16" s="60"/>
      <c r="AE16" s="60"/>
      <c r="AF16" s="60"/>
      <c r="AG16" s="60"/>
      <c r="AH16" s="59"/>
    </row>
    <row r="17" spans="1:10" ht="75" customHeight="1" x14ac:dyDescent="0.2">
      <c r="A17" s="148"/>
      <c r="B17" s="151"/>
      <c r="C17" s="151"/>
      <c r="D17" s="153"/>
      <c r="E17" s="53" t="s">
        <v>56</v>
      </c>
      <c r="F17" s="51" t="s">
        <v>57</v>
      </c>
      <c r="G17" s="49" t="s">
        <v>58</v>
      </c>
      <c r="H17" s="49"/>
      <c r="I17" s="50"/>
      <c r="J17" s="63"/>
    </row>
    <row r="18" spans="1:10" ht="75" customHeight="1" x14ac:dyDescent="0.2">
      <c r="A18" s="146" t="s">
        <v>59</v>
      </c>
      <c r="B18" s="149">
        <v>25</v>
      </c>
      <c r="C18" s="149">
        <v>40</v>
      </c>
      <c r="D18" s="152" t="s">
        <v>19</v>
      </c>
      <c r="E18" s="61" t="s">
        <v>60</v>
      </c>
      <c r="F18" s="51" t="s">
        <v>61</v>
      </c>
      <c r="G18" s="49" t="s">
        <v>45</v>
      </c>
      <c r="H18" s="49"/>
      <c r="I18" s="50"/>
      <c r="J18" s="43"/>
    </row>
    <row r="19" spans="1:10" s="60" customFormat="1" ht="75" customHeight="1" x14ac:dyDescent="0.2">
      <c r="A19" s="147"/>
      <c r="B19" s="150"/>
      <c r="C19" s="150"/>
      <c r="D19" s="153"/>
      <c r="E19" s="61" t="s">
        <v>62</v>
      </c>
      <c r="F19" s="55" t="s">
        <v>63</v>
      </c>
      <c r="G19" s="49" t="s">
        <v>45</v>
      </c>
      <c r="H19" s="49" t="s">
        <v>45</v>
      </c>
      <c r="I19" s="50" t="s">
        <v>45</v>
      </c>
      <c r="J19" s="59"/>
    </row>
    <row r="20" spans="1:10" s="60" customFormat="1" ht="75" customHeight="1" x14ac:dyDescent="0.2">
      <c r="A20" s="159"/>
      <c r="B20" s="160"/>
      <c r="C20" s="160"/>
      <c r="D20" s="64" t="s">
        <v>20</v>
      </c>
      <c r="E20" s="65" t="s">
        <v>64</v>
      </c>
      <c r="F20" s="66" t="s">
        <v>21</v>
      </c>
      <c r="G20" s="67" t="s">
        <v>45</v>
      </c>
      <c r="H20" s="67" t="s">
        <v>45</v>
      </c>
      <c r="I20" s="68" t="s">
        <v>45</v>
      </c>
      <c r="J20" s="59"/>
    </row>
    <row r="21" spans="1:10" s="60" customFormat="1" ht="15" customHeight="1" x14ac:dyDescent="0.2">
      <c r="A21" s="69" t="s">
        <v>65</v>
      </c>
      <c r="B21" s="70"/>
      <c r="C21" s="70"/>
      <c r="D21" s="71"/>
      <c r="E21" s="72"/>
      <c r="F21" s="73"/>
      <c r="G21" s="74"/>
      <c r="H21" s="74"/>
      <c r="I21" s="74"/>
      <c r="J21" s="59"/>
    </row>
    <row r="22" spans="1:10" ht="9.6" customHeight="1" x14ac:dyDescent="0.2">
      <c r="A22" s="75"/>
      <c r="B22" s="76">
        <f>SUM(B10:B18)</f>
        <v>80</v>
      </c>
      <c r="C22" s="76">
        <f>SUM(C10:C18)</f>
        <v>130</v>
      </c>
      <c r="D22" s="77"/>
      <c r="E22" s="76"/>
      <c r="F22" s="76"/>
      <c r="G22" s="76"/>
      <c r="H22" s="76"/>
      <c r="I22" s="76"/>
      <c r="J22" s="43"/>
    </row>
    <row r="23" spans="1:10" x14ac:dyDescent="0.2">
      <c r="A23" s="78"/>
      <c r="B23" s="79"/>
      <c r="C23" s="79"/>
      <c r="D23" s="80"/>
      <c r="E23" s="81"/>
      <c r="F23" s="81"/>
      <c r="G23" s="79"/>
      <c r="H23" s="79"/>
      <c r="I23" s="79"/>
    </row>
    <row r="24" spans="1:10" s="82" customFormat="1" x14ac:dyDescent="0.2">
      <c r="D24" s="83"/>
    </row>
    <row r="25" spans="1:10" x14ac:dyDescent="0.2">
      <c r="A25" s="84"/>
      <c r="B25" s="85"/>
      <c r="C25" s="85"/>
      <c r="D25" s="86"/>
      <c r="E25" s="82"/>
      <c r="F25" s="82"/>
    </row>
    <row r="26" spans="1:10" x14ac:dyDescent="0.2">
      <c r="A26" s="83"/>
      <c r="B26" s="83"/>
      <c r="C26" s="83"/>
      <c r="D26" s="86"/>
      <c r="E26" s="82"/>
      <c r="F26" s="82"/>
    </row>
  </sheetData>
  <mergeCells count="30">
    <mergeCell ref="D15:D17"/>
    <mergeCell ref="A18:A20"/>
    <mergeCell ref="B18:B20"/>
    <mergeCell ref="C18:C20"/>
    <mergeCell ref="D18:D19"/>
    <mergeCell ref="A13:A14"/>
    <mergeCell ref="B13:B14"/>
    <mergeCell ref="C13:C14"/>
    <mergeCell ref="A15:A17"/>
    <mergeCell ref="B15:B17"/>
    <mergeCell ref="C15:C17"/>
    <mergeCell ref="A10:A12"/>
    <mergeCell ref="B10:B12"/>
    <mergeCell ref="C10:C12"/>
    <mergeCell ref="D10:D11"/>
    <mergeCell ref="E10:E11"/>
    <mergeCell ref="A1:I1"/>
    <mergeCell ref="A2:E2"/>
    <mergeCell ref="G2:I3"/>
    <mergeCell ref="A3:F3"/>
    <mergeCell ref="A4:F4"/>
    <mergeCell ref="G4:G9"/>
    <mergeCell ref="H4:H9"/>
    <mergeCell ref="I4:I9"/>
    <mergeCell ref="A5:F5"/>
    <mergeCell ref="A6:F6"/>
    <mergeCell ref="A7:F7"/>
    <mergeCell ref="A8:A9"/>
    <mergeCell ref="B8:C8"/>
    <mergeCell ref="E8:F8"/>
  </mergeCells>
  <printOptions horizontalCentered="1"/>
  <pageMargins left="0" right="0" top="0.39370078740157483" bottom="0" header="0" footer="0"/>
  <pageSetup paperSize="8" fitToHeight="3" orientation="portrait" r:id="rId1"/>
  <headerFooter>
    <oddFooter>&amp;R&amp;9versão 17-02-2023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</vt:i4>
      </vt:variant>
      <vt:variant>
        <vt:lpstr>Intervalos com Nome</vt:lpstr>
      </vt:variant>
      <vt:variant>
        <vt:i4>2</vt:i4>
      </vt:variant>
    </vt:vector>
  </HeadingPairs>
  <TitlesOfParts>
    <vt:vector size="4" baseType="lpstr">
      <vt:lpstr>CS</vt:lpstr>
      <vt:lpstr>3.1_IE_Ferr</vt:lpstr>
      <vt:lpstr>'3.1_IE_Ferr'!Área_de_Impressão</vt:lpstr>
      <vt:lpstr>CS!Área_de_Impressão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Nunes</dc:creator>
  <cp:lastModifiedBy>Susana Silva</cp:lastModifiedBy>
  <cp:lastPrinted>2024-08-07T16:00:37Z</cp:lastPrinted>
  <dcterms:created xsi:type="dcterms:W3CDTF">2023-06-27T14:29:16Z</dcterms:created>
  <dcterms:modified xsi:type="dcterms:W3CDTF">2024-12-18T15:56:00Z</dcterms:modified>
</cp:coreProperties>
</file>