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8"/>
  <workbookPr/>
  <mc:AlternateContent xmlns:mc="http://schemas.openxmlformats.org/markup-compatibility/2006">
    <mc:Choice Requires="x15">
      <x15ac:absPath xmlns:x15ac="http://schemas.microsoft.com/office/spreadsheetml/2010/11/ac" url="/Users/diogobbsousa/Desktop/DNSH FINAL/"/>
    </mc:Choice>
  </mc:AlternateContent>
  <xr:revisionPtr revIDLastSave="0" documentId="8_{F45C7CFC-F05C-2A40-839F-DBD47E4F3C4A}" xr6:coauthVersionLast="47" xr6:coauthVersionMax="47" xr10:uidLastSave="{00000000-0000-0000-0000-000000000000}"/>
  <bookViews>
    <workbookView xWindow="0" yWindow="600" windowWidth="28800" windowHeight="16060" xr2:uid="{00000000-000D-0000-FFFF-FFFF00000000}"/>
  </bookViews>
  <sheets>
    <sheet name="Cover" sheetId="2" r:id="rId1"/>
    <sheet name="List &gt;&gt;" sheetId="1" r:id="rId2"/>
    <sheet name="Activities" sheetId="4" r:id="rId3"/>
    <sheet name="Medidas causadoras de danos " sheetId="8" r:id="rId4"/>
    <sheet name="Medidas sem danos impacte baixo" sheetId="10" r:id="rId5"/>
    <sheet name="Medidas de Impacte elevado" sheetId="9" r:id="rId6"/>
    <sheet name="AUX&gt;&gt;" sheetId="5" r:id="rId7"/>
    <sheet name="Coeficientes" sheetId="7" r:id="rId8"/>
  </sheets>
  <definedNames>
    <definedName name="_xlnm._FilterDatabase" localSheetId="2" hidden="1">Activities!$A$1:$V$235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35" i="4" l="1"/>
  <c r="U235" i="4"/>
  <c r="U38" i="4"/>
  <c r="V38" i="4"/>
  <c r="U39" i="4"/>
  <c r="V39" i="4"/>
  <c r="U40" i="4"/>
  <c r="V40" i="4"/>
  <c r="U41" i="4"/>
  <c r="V41" i="4"/>
  <c r="U42" i="4"/>
  <c r="V42" i="4"/>
  <c r="U43" i="4"/>
  <c r="V43" i="4"/>
  <c r="U44" i="4"/>
  <c r="V44" i="4"/>
  <c r="U45" i="4"/>
  <c r="V45" i="4"/>
  <c r="U46" i="4"/>
  <c r="V46" i="4"/>
  <c r="U47" i="4"/>
  <c r="V47" i="4"/>
  <c r="U48" i="4"/>
  <c r="V48" i="4"/>
  <c r="U49" i="4"/>
  <c r="V49" i="4"/>
  <c r="U50" i="4"/>
  <c r="V50" i="4"/>
  <c r="U51" i="4"/>
  <c r="V51" i="4"/>
  <c r="U52" i="4"/>
  <c r="V52" i="4"/>
  <c r="U53" i="4"/>
  <c r="V53" i="4"/>
  <c r="U54" i="4"/>
  <c r="V54" i="4"/>
  <c r="U55" i="4"/>
  <c r="V55" i="4"/>
  <c r="U56" i="4"/>
  <c r="V56" i="4"/>
  <c r="U57" i="4"/>
  <c r="V57" i="4"/>
  <c r="U58" i="4"/>
  <c r="V58" i="4"/>
  <c r="U59" i="4"/>
  <c r="V59" i="4"/>
  <c r="U60" i="4"/>
  <c r="V60" i="4"/>
  <c r="U61" i="4"/>
  <c r="V61" i="4"/>
  <c r="U62" i="4"/>
  <c r="V62" i="4"/>
  <c r="U63" i="4"/>
  <c r="V63" i="4"/>
  <c r="U64" i="4"/>
  <c r="V64" i="4"/>
  <c r="U65" i="4"/>
  <c r="V65" i="4"/>
  <c r="U66" i="4"/>
  <c r="V66" i="4"/>
  <c r="U67" i="4"/>
  <c r="V67" i="4"/>
  <c r="U68" i="4"/>
  <c r="V68" i="4"/>
  <c r="U69" i="4"/>
  <c r="V69" i="4"/>
  <c r="U70" i="4"/>
  <c r="V70" i="4"/>
  <c r="U71" i="4"/>
  <c r="V71" i="4"/>
  <c r="U72" i="4"/>
  <c r="V72" i="4"/>
  <c r="U73" i="4"/>
  <c r="V73" i="4"/>
  <c r="U74" i="4"/>
  <c r="V74" i="4"/>
  <c r="U75" i="4"/>
  <c r="V75" i="4"/>
  <c r="U76" i="4"/>
  <c r="V76" i="4"/>
  <c r="U77" i="4"/>
  <c r="V77" i="4"/>
  <c r="U78" i="4"/>
  <c r="V78" i="4"/>
  <c r="U79" i="4"/>
  <c r="V79" i="4"/>
  <c r="U80" i="4"/>
  <c r="V80" i="4"/>
  <c r="U81" i="4"/>
  <c r="V81" i="4"/>
  <c r="U82" i="4"/>
  <c r="V82" i="4"/>
  <c r="U83" i="4"/>
  <c r="V83" i="4"/>
  <c r="U84" i="4"/>
  <c r="V84" i="4"/>
  <c r="U85" i="4"/>
  <c r="V85" i="4"/>
  <c r="U86" i="4"/>
  <c r="V86" i="4"/>
  <c r="U87" i="4"/>
  <c r="V87" i="4"/>
  <c r="U88" i="4"/>
  <c r="V88" i="4"/>
  <c r="U89" i="4"/>
  <c r="V89" i="4"/>
  <c r="U90" i="4"/>
  <c r="V90" i="4"/>
  <c r="U91" i="4"/>
  <c r="V91" i="4"/>
  <c r="U92" i="4"/>
  <c r="V92" i="4"/>
  <c r="U93" i="4"/>
  <c r="V93" i="4"/>
  <c r="U94" i="4"/>
  <c r="V94" i="4"/>
  <c r="U95" i="4"/>
  <c r="V95" i="4"/>
  <c r="U96" i="4"/>
  <c r="V96" i="4"/>
  <c r="U97" i="4"/>
  <c r="V97" i="4"/>
  <c r="U98" i="4"/>
  <c r="V98" i="4"/>
  <c r="U99" i="4"/>
  <c r="V99" i="4"/>
  <c r="U100" i="4"/>
  <c r="V100" i="4"/>
  <c r="U101" i="4"/>
  <c r="V101" i="4"/>
  <c r="U102" i="4"/>
  <c r="V102" i="4"/>
  <c r="U103" i="4"/>
  <c r="V103" i="4"/>
  <c r="U104" i="4"/>
  <c r="V104" i="4"/>
  <c r="U105" i="4"/>
  <c r="V105" i="4"/>
  <c r="U106" i="4"/>
  <c r="V106" i="4"/>
  <c r="U107" i="4"/>
  <c r="V107" i="4"/>
  <c r="U108" i="4"/>
  <c r="V108" i="4"/>
  <c r="U109" i="4"/>
  <c r="V109" i="4"/>
  <c r="U110" i="4"/>
  <c r="V110" i="4"/>
  <c r="U111" i="4"/>
  <c r="V111" i="4"/>
  <c r="U112" i="4"/>
  <c r="V112" i="4"/>
  <c r="U113" i="4"/>
  <c r="V113" i="4"/>
  <c r="U114" i="4"/>
  <c r="V114" i="4"/>
  <c r="U115" i="4"/>
  <c r="V115" i="4"/>
  <c r="U116" i="4"/>
  <c r="V116" i="4"/>
  <c r="U117" i="4"/>
  <c r="V117" i="4"/>
  <c r="U118" i="4"/>
  <c r="V118" i="4"/>
  <c r="U119" i="4"/>
  <c r="V119" i="4"/>
  <c r="U120" i="4"/>
  <c r="V120" i="4"/>
  <c r="U121" i="4"/>
  <c r="V121" i="4"/>
  <c r="U122" i="4"/>
  <c r="V122" i="4"/>
  <c r="U123" i="4"/>
  <c r="V123" i="4"/>
  <c r="U124" i="4"/>
  <c r="V124" i="4"/>
  <c r="U125" i="4"/>
  <c r="V125" i="4"/>
  <c r="U126" i="4"/>
  <c r="V126" i="4"/>
  <c r="U127" i="4"/>
  <c r="V127" i="4"/>
  <c r="U128" i="4"/>
  <c r="V128" i="4"/>
  <c r="U129" i="4"/>
  <c r="V129" i="4"/>
  <c r="U130" i="4"/>
  <c r="V130" i="4"/>
  <c r="U131" i="4"/>
  <c r="V131" i="4"/>
  <c r="U132" i="4"/>
  <c r="V132" i="4"/>
  <c r="U133" i="4"/>
  <c r="V133" i="4"/>
  <c r="U134" i="4"/>
  <c r="V134" i="4"/>
  <c r="U135" i="4"/>
  <c r="V135" i="4"/>
  <c r="U136" i="4"/>
  <c r="V136" i="4"/>
  <c r="U137" i="4"/>
  <c r="V137" i="4"/>
  <c r="U138" i="4"/>
  <c r="V138" i="4"/>
  <c r="U139" i="4"/>
  <c r="V139" i="4"/>
  <c r="U140" i="4"/>
  <c r="V140" i="4"/>
  <c r="U141" i="4"/>
  <c r="V141" i="4"/>
  <c r="U142" i="4"/>
  <c r="V142" i="4"/>
  <c r="U143" i="4"/>
  <c r="V143" i="4"/>
  <c r="U144" i="4"/>
  <c r="V144" i="4"/>
  <c r="U145" i="4"/>
  <c r="V145" i="4"/>
  <c r="U146" i="4"/>
  <c r="V146" i="4"/>
  <c r="U147" i="4"/>
  <c r="V147" i="4"/>
  <c r="U148" i="4"/>
  <c r="V148" i="4"/>
  <c r="U149" i="4"/>
  <c r="V149" i="4"/>
  <c r="U150" i="4"/>
  <c r="V150" i="4"/>
  <c r="U151" i="4"/>
  <c r="V151" i="4"/>
  <c r="U152" i="4"/>
  <c r="V152" i="4"/>
  <c r="U153" i="4"/>
  <c r="V153" i="4"/>
  <c r="U154" i="4"/>
  <c r="V154" i="4"/>
  <c r="U155" i="4"/>
  <c r="V155" i="4"/>
  <c r="U156" i="4"/>
  <c r="V156" i="4"/>
  <c r="U157" i="4"/>
  <c r="V157" i="4"/>
  <c r="U158" i="4"/>
  <c r="V158" i="4"/>
  <c r="U159" i="4"/>
  <c r="V159" i="4"/>
  <c r="U160" i="4"/>
  <c r="V160" i="4"/>
  <c r="U161" i="4"/>
  <c r="V161" i="4"/>
  <c r="U162" i="4"/>
  <c r="V162" i="4"/>
  <c r="U163" i="4"/>
  <c r="V163" i="4"/>
  <c r="U164" i="4"/>
  <c r="V164" i="4"/>
  <c r="U165" i="4"/>
  <c r="V165" i="4"/>
  <c r="U166" i="4"/>
  <c r="V166" i="4"/>
  <c r="U167" i="4"/>
  <c r="V167" i="4"/>
  <c r="U168" i="4"/>
  <c r="V168" i="4"/>
  <c r="U169" i="4"/>
  <c r="V169" i="4"/>
  <c r="U170" i="4"/>
  <c r="V170" i="4"/>
  <c r="U171" i="4"/>
  <c r="V171" i="4"/>
  <c r="U172" i="4"/>
  <c r="V172" i="4"/>
  <c r="U173" i="4"/>
  <c r="V173" i="4"/>
  <c r="U174" i="4"/>
  <c r="V174" i="4"/>
  <c r="U175" i="4"/>
  <c r="V175" i="4"/>
  <c r="U176" i="4"/>
  <c r="V176" i="4"/>
  <c r="U177" i="4"/>
  <c r="V177" i="4"/>
  <c r="U178" i="4"/>
  <c r="V178" i="4"/>
  <c r="U179" i="4"/>
  <c r="V179" i="4"/>
  <c r="U180" i="4"/>
  <c r="V180" i="4"/>
  <c r="U181" i="4"/>
  <c r="V181" i="4"/>
  <c r="U182" i="4"/>
  <c r="V182" i="4"/>
  <c r="U183" i="4"/>
  <c r="V183" i="4"/>
  <c r="U184" i="4"/>
  <c r="V184" i="4"/>
  <c r="U185" i="4"/>
  <c r="V185" i="4"/>
  <c r="U186" i="4"/>
  <c r="V186" i="4"/>
  <c r="U187" i="4"/>
  <c r="V187" i="4"/>
  <c r="U188" i="4"/>
  <c r="V188" i="4"/>
  <c r="U189" i="4"/>
  <c r="V189" i="4"/>
  <c r="U190" i="4"/>
  <c r="V190" i="4"/>
  <c r="U191" i="4"/>
  <c r="V191" i="4"/>
  <c r="U192" i="4"/>
  <c r="V192" i="4"/>
  <c r="U193" i="4"/>
  <c r="V193" i="4"/>
  <c r="U194" i="4"/>
  <c r="V194" i="4"/>
  <c r="U195" i="4"/>
  <c r="V195" i="4"/>
  <c r="U196" i="4"/>
  <c r="V196" i="4"/>
  <c r="U197" i="4"/>
  <c r="V197" i="4"/>
  <c r="U198" i="4"/>
  <c r="V198" i="4"/>
  <c r="U199" i="4"/>
  <c r="V199" i="4"/>
  <c r="U200" i="4"/>
  <c r="V200" i="4"/>
  <c r="U201" i="4"/>
  <c r="V201" i="4"/>
  <c r="U202" i="4"/>
  <c r="V202" i="4"/>
  <c r="U203" i="4"/>
  <c r="V203" i="4"/>
  <c r="U204" i="4"/>
  <c r="V204" i="4"/>
  <c r="U205" i="4"/>
  <c r="V205" i="4"/>
  <c r="U206" i="4"/>
  <c r="V206" i="4"/>
  <c r="U207" i="4"/>
  <c r="V207" i="4"/>
  <c r="U208" i="4"/>
  <c r="V208" i="4"/>
  <c r="U209" i="4"/>
  <c r="V209" i="4"/>
  <c r="U210" i="4"/>
  <c r="V210" i="4"/>
  <c r="U211" i="4"/>
  <c r="V211" i="4"/>
  <c r="U212" i="4"/>
  <c r="V212" i="4"/>
  <c r="U213" i="4"/>
  <c r="V213" i="4"/>
  <c r="U214" i="4"/>
  <c r="V214" i="4"/>
  <c r="U215" i="4"/>
  <c r="V215" i="4"/>
  <c r="U216" i="4"/>
  <c r="V216" i="4"/>
  <c r="U217" i="4"/>
  <c r="V217" i="4"/>
  <c r="U218" i="4"/>
  <c r="V218" i="4"/>
  <c r="U219" i="4"/>
  <c r="V219" i="4"/>
  <c r="U220" i="4"/>
  <c r="V220" i="4"/>
  <c r="U221" i="4"/>
  <c r="V221" i="4"/>
  <c r="U222" i="4"/>
  <c r="V222" i="4"/>
  <c r="U223" i="4"/>
  <c r="V223" i="4"/>
  <c r="U224" i="4"/>
  <c r="V224" i="4"/>
  <c r="U225" i="4"/>
  <c r="V225" i="4"/>
  <c r="U226" i="4"/>
  <c r="V226" i="4"/>
  <c r="U227" i="4"/>
  <c r="V227" i="4"/>
  <c r="U228" i="4"/>
  <c r="V228" i="4"/>
  <c r="U229" i="4"/>
  <c r="V229" i="4"/>
  <c r="U230" i="4"/>
  <c r="V230" i="4"/>
  <c r="U231" i="4"/>
  <c r="V231" i="4"/>
  <c r="U232" i="4"/>
  <c r="V232" i="4"/>
  <c r="U233" i="4"/>
  <c r="V233" i="4"/>
  <c r="U234" i="4"/>
  <c r="V234" i="4"/>
  <c r="U16" i="4"/>
  <c r="V16" i="4"/>
  <c r="U17" i="4"/>
  <c r="V17" i="4"/>
  <c r="U18" i="4"/>
  <c r="V18" i="4"/>
  <c r="U19" i="4"/>
  <c r="V19" i="4"/>
  <c r="U20" i="4"/>
  <c r="V20" i="4"/>
  <c r="U21" i="4"/>
  <c r="V21" i="4"/>
  <c r="U22" i="4"/>
  <c r="V22" i="4"/>
  <c r="U23" i="4"/>
  <c r="V23" i="4"/>
  <c r="U24" i="4"/>
  <c r="V24" i="4"/>
  <c r="U25" i="4"/>
  <c r="V25" i="4"/>
  <c r="U26" i="4"/>
  <c r="V26" i="4"/>
  <c r="U27" i="4"/>
  <c r="V27" i="4"/>
  <c r="U28" i="4"/>
  <c r="V28" i="4"/>
  <c r="U29" i="4"/>
  <c r="V29" i="4"/>
  <c r="U30" i="4"/>
  <c r="V30" i="4"/>
  <c r="U31" i="4"/>
  <c r="V31" i="4"/>
  <c r="U32" i="4"/>
  <c r="V32" i="4"/>
  <c r="U33" i="4"/>
  <c r="V33" i="4"/>
  <c r="U34" i="4"/>
  <c r="V34" i="4"/>
  <c r="U35" i="4"/>
  <c r="V35" i="4"/>
  <c r="U36" i="4"/>
  <c r="V36" i="4"/>
  <c r="U37" i="4"/>
  <c r="V37" i="4"/>
  <c r="U5" i="4"/>
  <c r="V5" i="4"/>
  <c r="U6" i="4"/>
  <c r="V6" i="4"/>
  <c r="U7" i="4"/>
  <c r="V7" i="4"/>
  <c r="U8" i="4"/>
  <c r="V8" i="4"/>
  <c r="U9" i="4"/>
  <c r="V9" i="4"/>
  <c r="U10" i="4"/>
  <c r="V10" i="4"/>
  <c r="U11" i="4"/>
  <c r="V11" i="4"/>
  <c r="U12" i="4"/>
  <c r="V12" i="4"/>
  <c r="U13" i="4"/>
  <c r="V13" i="4"/>
  <c r="U14" i="4"/>
  <c r="V14" i="4"/>
  <c r="U15" i="4"/>
  <c r="V15" i="4"/>
  <c r="V4" i="4"/>
  <c r="U4" i="4"/>
  <c r="C4" i="2"/>
</calcChain>
</file>

<file path=xl/sharedStrings.xml><?xml version="1.0" encoding="utf-8"?>
<sst xmlns="http://schemas.openxmlformats.org/spreadsheetml/2006/main" count="9517" uniqueCount="1161">
  <si>
    <t>Version 1.0</t>
  </si>
  <si>
    <t>Nome do ficheiro</t>
  </si>
  <si>
    <t>Descrição</t>
  </si>
  <si>
    <t>Índice</t>
  </si>
  <si>
    <t>1. Guidelines</t>
  </si>
  <si>
    <t>ID</t>
  </si>
  <si>
    <t>Lista de atividades</t>
  </si>
  <si>
    <t>- Construção e reabilitação de edifícios, e construções e reabilitações diversas;</t>
  </si>
  <si>
    <t>"Centros e Interfaces Tecnológicos", que visa o apoio a entidades que prestam serviços científicos e tecnológicos de alto valor acrescentado, que podem assumir a figura de centros tecnológicos, centros de valorização e transferência de tecnologia ou de outras infraestruturas de valorização da I&amp;D</t>
  </si>
  <si>
    <t>"No âmbito da tipologia de intervenção «Infraestruturas de Ciência e Tecnologia» é suscetível de apoio a tipologia de operação «Infraestruturas Científicas», que inclui o desenvolvimento e a implementação de infraestruturas de investigação enquadradas na RIS3, bem como as consideradas no Roteiro Nacional de Infraestruturas de Investigação de Interesse Estratégico".</t>
  </si>
  <si>
    <t>"Parques de Ciência e Tecnologia", que visa o apoio a infraestruturas constituídas por espaços de acolhimento e interação, organizados e estabelecidos com o objetivo principal de estimular o fluxo de conhecimentos e de tecnologias entre entidades não empresariais do sistema de I&amp;I e as empresas</t>
  </si>
  <si>
    <t>A criação de um novo estabelecimento, ou com a diversificação da atividade de um estabelecimento, na condição de a nova atividade não ser a mesma ou uma atividade semelhante à atividade anteriormente exercida no estabelecimento</t>
  </si>
  <si>
    <t>A diversificação da produção de um estabelecimento para produtos não produzidos ou serviços não prestados anteriormente nesse estabelecimento</t>
  </si>
  <si>
    <t>A melhoria das estruturas, redes e linhas existentes destinadas à recolha, triagem, tratamento</t>
  </si>
  <si>
    <t>A produção de novos bens e serviços ou melhorias significativas da produção atual, a partir da valorização de conhecimento e da incorporação de conhecimento e tecnologia na atividade produtiva das empresas</t>
  </si>
  <si>
    <t>A requalificação de património construído que permita, entre outros, o reforço da oferta pública de habitação, tendo como principal objetivo a atração de novos residentes e a criação de empregos verdes (OP5)</t>
  </si>
  <si>
    <t>Abordagens inovadoras supramunicipais em contexto rural e em parceria com valorização dos recursos endógenos em meio rural e densificação de PT 225 PT</t>
  </si>
  <si>
    <t>Ações de modernização e adaptação das vias de circulação de modo a dar prioridade ao transporte público e à mobilidade ciclável, no reforço da intermodalidade, incluindo a implementação de paragens e plataformas integradas de informação, aumentando a capacidade viária para transportes públicos e mobilidade (pedonal e ciclável), mesmo que em detrimento da capacidade da circulação automóvel (e não o inverso)</t>
  </si>
  <si>
    <t>Ações de planeamento da mobilidade e da logística urbana sustentável, definido ao nível de NUTS III, incluindo projetos-piloto de organização da logística urbana (e.g., micrologística, descarbonização de troço last mile com modos suaves, projetos-piloto para comunidades de abastecimento de proximidade, favorecendo circuitos curtos de escoamento da produção local)</t>
  </si>
  <si>
    <t>Ações de requalificação e construção de infraestruturas de saúde de proximidade</t>
  </si>
  <si>
    <t>Ações de valorização do património natural e paisagístico que visem a preservação da integridade dos ecossistemas (e.g., criação de percursos internos e de espaços de visitação, criação de postos de observação, instalação de sinalética e de painéis informativos e interpretativos, ordenamento de percursos, interpretativos e de demonstração dos serviços dos ecossistemas, requalificação de estruturas de recreio fluvial, circuitos de descoberta e interpretação de valores naturais, comunicação e sensibilização dos valores naturais e paisagísticos)</t>
  </si>
  <si>
    <t>Ações de valorização económica de recursos endógenos suportando iniciativas geradas em contexto de parcerias locais com vista à diversificação da economia reforçando a atratividade e valorização dos recursos diferenciadores (ex: património natural e cultural e os produtos de qualidade)</t>
  </si>
  <si>
    <t>Ações dirigidas à construção de infraestruturas hospitalares para a melhoria da capacidade de resposta aos novos desafios epidemiológicos e demográficos</t>
  </si>
  <si>
    <t>Ações em aldeias, montando iniciativas inovadoras com recurso a novas tecnologias (aldeias inteligentes) - Redes, equipamentos e remodelação de infraestruturas (edifícios)</t>
  </si>
  <si>
    <t>Ampliação da Rede de Observação de Aves</t>
  </si>
  <si>
    <t>Ampliação e requalificação de infraestruturas aeroportuárias</t>
  </si>
  <si>
    <t xml:space="preserve">Apoio a projetos de desenvolvimento de infraestruturas turísticas e culturais, tais como museus, centros interpretativos </t>
  </si>
  <si>
    <t xml:space="preserve">Apoio à reconstrução de habitações, à retoma da atividade económica, aos agricultores, à reparação de infraestruturas e de equipamentos, recuperação dos ecossistemas e biodiversidade, à reflorestação e recuperação de florestas e à contenção de impactos ambientais, no âmbito das medidas excecionais de apoio e mitigação do impacto dos incêndios rurais em setembro de 2024. </t>
  </si>
  <si>
    <t>Apoio ao estimulo a micro e pequenas empresas, a associativismo de base local e à qualificação de respostas sociais</t>
  </si>
  <si>
    <t>Aquisição de equipamentos e tecnologia avançada  e eventuais adaptações necessárias à sua instalação</t>
  </si>
  <si>
    <t>Aquisição de equipamentos, sistemas de monitorização, informação, tecnológicos, material ( nomeadamente aquisição de bicicletas )</t>
  </si>
  <si>
    <t>Aquisição de equipamentos, sistemas de monitorização, informação, tecnológicos, material e software</t>
  </si>
  <si>
    <t>Aquisição de ferry</t>
  </si>
  <si>
    <t>Aquisição de frota de autocarros limpos e construção de infraestruturas de carregamento</t>
  </si>
  <si>
    <t>Aquisição de uma frota de autocarros limpos para apoiar as soluções de mobilidade dos trabalhadores em função das dinâmicas nas bacias de emprego.</t>
  </si>
  <si>
    <t>Aquisição de veículos operacionais de proteção e socorro</t>
  </si>
  <si>
    <t>Aquisição de viaturas de suporte à mobilidade aérea da RAA, designadamente viaturas especializadas para transporte do equipamento complementar obrigatório para as ações de Salvamento e Desencarceramento em Aeródromos</t>
  </si>
  <si>
    <t>Aquisição de viaturas não poluentes de suporte à prestação de cuidados de saúde da RAA</t>
  </si>
  <si>
    <t>Aquisição de viaturas não poluentes de suporte aos serviços de proximidade da RAA</t>
  </si>
  <si>
    <t>Aquisição e instalação de equipamentos de tecnologia avançada.</t>
  </si>
  <si>
    <t>Atividades turísticas, artesanais e de desenvolvimento de produtos tradicionais e de qualidade</t>
  </si>
  <si>
    <t>Ativos corpóreos, incluindo a aquisição de máquinas e equipamentos, custos diretamente atribuíveis para os colocar na localização e condições necessárias para os mesmos serem capazes de funcionar, bem como a aquisição de equipamentos informáticos, incluindo o software necessário ao seu funcionamento</t>
  </si>
  <si>
    <t>Aumentar a capacidade de resposta da rede de serviços hospitalares aos novos desafios epidemiológicos, demográficos, energético-ambientais e digitais, através da criação, ampliação e adaptação de infraestruturas, promovendo, simultaneamente, a transição dos cuidados institucionais para cuidados centrados na família e de proximidade, incluindo o recurso às tecnologias de informação e comunicação (telemedicina, etc.) e a intervenção em unidades de internamento mais antigas, com enfermarias com número elevado de camas, para adaptação aos padrões e exigências atuais na prestação de cuidados de saúde (e.g. número de camas, casas de banho, climatização)</t>
  </si>
  <si>
    <t>Centro de dia e serviço de apoio domiciliário -   intervenções de construção, requalificação, remodelação ou adaptação de equipamentos de prestação de serviços sociais, incluindo aquisição de equipamento.</t>
  </si>
  <si>
    <t>Centros de incubação (não tecnológica) e coworking: espaços de acolhimento de empresas a criar, providenciando um conjunto integrado de competências e apoios específicos, com espaço físico adaptado, flexível a custos controlados, facilitando o acesso a mentores e investidores e promovendo contactos empresariais e a ligação com entidades não empresariais do Sistema de I&amp;I e mercado (OP1)</t>
  </si>
  <si>
    <t>Consolidação e reabilitação de molhes e terminais e melhorias tecnológicas na gestão de tráfego dos portos do Continente</t>
  </si>
  <si>
    <t>Construção de via ferroviária</t>
  </si>
  <si>
    <t>Construção e ampliação de infraestruturas de valorização de resíduos orgânicos com vista à compostagem ou digestão anaeróbia para recuperação de biogás e de nutrientes</t>
  </si>
  <si>
    <t>Construção e equipamentos do Centro Oncológico e Referencial do Sul</t>
  </si>
  <si>
    <t>Construção e equipamentos para a preparação e expedição do composto para colocação no mercado</t>
  </si>
  <si>
    <t xml:space="preserve">Construção e ou reabilitação de infraestruturas para redução da intrusão de água salgada nos sistemas urbanos costeiros </t>
  </si>
  <si>
    <t>Construção e qualificação de infraestruturas e aquisição de equipamentos destinados a cursos superiores de curta duração e a programas que permitam assegurar qualificações procuradas pelo mercado de trabalho e competências necessárias para a vida (e não só para o prosseguimento dos estudos).</t>
  </si>
  <si>
    <t>Construção e reabilitação de edifícios, e construções e reabilitações diversas, desde que diretamente relacionadas com a concretização do projeto</t>
  </si>
  <si>
    <t>Construção e reabilitação de edifícios, e construções e reabilitações diversas, desde que diretamente relacionadas com a concretização do projeto, e que preencham os requisitos de uma construção sustentável pautada por critérios técnicos;</t>
  </si>
  <si>
    <t>Construção e renovação habitação social</t>
  </si>
  <si>
    <t>Construção e renovação infraestruturas e equipamentos de cuidados continuados</t>
  </si>
  <si>
    <t>Construção e requalificação de quartéis de bombeiros, no contexto de intervenções na rede de infraestruturas para reforço operacional da prevenção e gestão de riscos</t>
  </si>
  <si>
    <t>Construção, adaptação de infraestruturas físicas, aquisição de instrumentos, equipamento técnico-ciêntifico, sistemas de monitorização e aquisição de dados</t>
  </si>
  <si>
    <t>Construção, ampliação ou modernização de infraestruturas e equipamentos de ensino superior</t>
  </si>
  <si>
    <t>Construção, requalificação, ampliação ou modernização de infraestruturas e equipamentos de ensino superior</t>
  </si>
  <si>
    <t>Construção, requalificação, reabilitação e reconversão de edifícios e estruturas locais públicas de natureza logística, incluindo a reabilitação do espaço público envolvente e demolição de edifícios visando a criação de espaços públicos, desde que integrada na reabilitação do conjunto edificado envolvente</t>
  </si>
  <si>
    <t>Creches -   intervenções de construção, requalificação, remodelação ou adaptação de equipamentos de prestação de serviços sociais, incluindo aquisição de equipamento.</t>
  </si>
  <si>
    <t>Criação de conhecimento científico e tecnológico: (…) (v) investimento em infraestruturas e equipamentos científicos prioritários para a implementação da S3NORTE2027.</t>
  </si>
  <si>
    <t>Criação de equipamentos âncora promotores da inovação e competitividade, em alinhamento com a S3 Lisboa (e.g., criação de centros de inovação para empresas criativas e tecnológicas).</t>
  </si>
  <si>
    <t>Criação de infraestruturas de base que permitam criar condições favoráveis à ampliação e implementação das infraestruturas de conectividade digital de banda larga
- Estudos e projetos de execução;
- Trabalhos de construção civil e outros trabalhos de engenharia;
- Aquisição de equipamentos;
- Fiscalização, coordenação de segurança e assistência técnica;
- Revisões de preços decorrentes da legislação aplicável e do contrato.</t>
  </si>
  <si>
    <t>Criação de micro e pequena empresas, correspondendo estratégias de investimento em empresas com menos de x anos de atividade à data de submissão da candidatura</t>
  </si>
  <si>
    <t>Criação de novas áreas de acolhimento empresarial</t>
  </si>
  <si>
    <t>Criação de novas incubadoras de base não tecnológica</t>
  </si>
  <si>
    <t>Criação de novos equipamentos coletivos / espaços de identidade e referência urbana</t>
  </si>
  <si>
    <t>Criação e expansão de capacidade produtiva, permitindo o acréscimo da oferta de bens e serviços transacionáveis e diferenciadores, criando oportunidades de internacionalização e melhorando os processos produtivos e a produtividade</t>
  </si>
  <si>
    <t>Criação, ampliação ou modernização de infraestruturas e equipamentos de ensino superior para assegurar diversificação da oferta e reforço da formação contínua e da pós-graduada (formação ao longo da vida e qualificação da população ativa mais escolarizada sem formação superior ou com formação superior desatualizada e/ou em áreas mais excedentárias)</t>
  </si>
  <si>
    <t>Criação, ampliação ou modernização de infraestruturas hospitalares.</t>
  </si>
  <si>
    <t>Criação, qualificação ou expansão de infraestruturas tecnológicas prioritárias para a implementação S3NORTE2027.</t>
  </si>
  <si>
    <t>De acordo com a página 61 do Programa, está previsto ao apoio a "Investimentos em infraestruturas e equipamentos para a criação, qualificação ou expansão de centros de tecnologia e inovação, parques de ciência e tecnologia e de infraestruturas de incubação e aceleração de empresas de base tecnológica prioritárias para a implementação da RIS3.".</t>
  </si>
  <si>
    <t>Desenvolvimento de infraestruturas chave de suporte à valorização turística de recursos naturais e histórico-culturais</t>
  </si>
  <si>
    <t>Equipamentos sociais, excluindo os que promovam a institucionalização de utentes</t>
  </si>
  <si>
    <t>Equipamentos, redes digitais e sofware</t>
  </si>
  <si>
    <t>Estruturação de produtos turísticos com vista à criação de destinos turísticos de dimensão sub-regional e local</t>
  </si>
  <si>
    <t>Estruturas de apoio à fruição e visitação de património natural (construção/reabilitação/equipamentos)</t>
  </si>
  <si>
    <t>Eventos-âncora de elevado potencial turístico à escala regional e sub-regional</t>
  </si>
  <si>
    <t>Expansão da rede de carregamento de veículos elétricos de acesso público</t>
  </si>
  <si>
    <t>Expansão de redes de transporte em meio urbano e suburbano</t>
  </si>
  <si>
    <t>Expansão e requalificação das acessibilidades às infraestruturas logísticas e ferroviárias dos portos do Continente</t>
  </si>
  <si>
    <t>Expansão ou aumento de capacidade de acolhimento de incubadoras de base não tecnológica existentes</t>
  </si>
  <si>
    <t>Expansão ou aumento de capacidade de áreas de acolhimento existentes</t>
  </si>
  <si>
    <t>Expansão ou modernização de micro e pequenas empresas, com pelo menos x anos de atividade à data de submissão da candidatura, designadamente através do aumento de produção, integração em cadeias de valor e expansão de redes empresariais ou outros projetos de ganhos de escala.</t>
  </si>
  <si>
    <t>Extensão e construção de redes de águas residuais</t>
  </si>
  <si>
    <t>Habitação social e a custos acessíveis</t>
  </si>
  <si>
    <t xml:space="preserve">Implementação de uma nova ligação - material circulante em sistema de transporte público em canal dedicado e segregado, do tipo metro de superfície/metro-bus (BRT), </t>
  </si>
  <si>
    <t>Infraestruturas científicas e tecnológicas e equipamento diretamente ligados a atividades de investigação e de inovação, enquadradas no Roteiro Nacional de Infraestruturas de Investigação de Interesse Estratégico e na RIS3</t>
  </si>
  <si>
    <t>Infraestruturas de gestão e minimização de riscos (concentração e recolha de material lenhoso)</t>
  </si>
  <si>
    <t>Infraestruturas de suporte de terras existentes</t>
  </si>
  <si>
    <t>Infraestruturas de transporte em meio urbano e suburbano que reduzam a dependência do transporte individual (Rede METRO BUS)</t>
  </si>
  <si>
    <t>Infraestruturas digitais de banda larga (fixa e móvel) seguras, eficientes e sustentáveis prioritariamente em espaços de baixa densidade populacional ou do interior, instalando redes fixas de comunicações eletrónicas de elevada capacidade nos territórios não cobertos pelo mercado de telecomunicações (e.g. zonas brancas), onde estas operações comerciais não são rentáveis, procurando, assim, suprir através de investimento público, nas componentes grossista e (parte) retalhista, a oferta de serviços não coberta pelas obrigações decorrentes do leilão 5G</t>
  </si>
  <si>
    <t>Infraestruturas e equipamentos sociais</t>
  </si>
  <si>
    <t>Infraestruturas rodoviárias locais (nos termos do Acordo de Parceria).</t>
  </si>
  <si>
    <t>Infraestruturas segregadas para mobilidade suave e ativa (modos ciclável e pedonal)</t>
  </si>
  <si>
    <t>Instalação de painéis fotovoltaicos e outros equipamentos de produção de energia renovável</t>
  </si>
  <si>
    <t>Intervenções de valorização industrial mineira</t>
  </si>
  <si>
    <t>Investimento em infraestruturas e equipamentos científicos prioritários para a implementação da RIS3 e respetivo SRI ou ecossistema de inovação</t>
  </si>
  <si>
    <t>Investimento em infraestruturas e meios de apoio à decisão e de combate a incêndios rurais</t>
  </si>
  <si>
    <t>Investimentos em instituições residênciais</t>
  </si>
  <si>
    <t>Investimentos na produção própria de energia e no aumento da eficiência energética com vista à descarbonização (AA e SAR)</t>
  </si>
  <si>
    <t xml:space="preserve">Investimentos na reabilitação de edifícios públicos, com equipamentos ou serviços públicos, reduzindo a intensidade energética e aumentando a eficiência energética, utilizando soluções verdes baseadas na natureza (e.g. telhados verdes, paredes verdes) e, mesmo que seja a título exploratório, soluções circulares de utilização e reutilização de materiais sustentáveis (preferencialmente renováveis e de produção local). </t>
  </si>
  <si>
    <t>Investir nas infraestruturas escolares da primeira infância (ex., creches e Centros de Atividades de Tempos Livres (CATL)) que contribuirão para o aumento da igualdade no acesso a essas respostas e têm um impacto expectável também na melhoria da conciliação da vida pessoal com a atividade profissional</t>
  </si>
  <si>
    <t>Material circulante ferroviário</t>
  </si>
  <si>
    <t>Material Circulante ou flutuante da redes de transportes de passageiros de elevada capacidade</t>
  </si>
  <si>
    <t>Mineração de aterros sanitários para recuperação de valorizáveis e operações para encerramento e valorização ambiental de aterros sanitários</t>
  </si>
  <si>
    <t>Modernização e eletrificação da infraestrutura (incluindo ampliação e remodelação de estações e terminais e supressão de passagens de nível e sistemas de sinalização e comunicação)</t>
  </si>
  <si>
    <t>O aumento da capacidade de um estabelecimento já existente, nos termos a definir em aviso para apresentação de candidaturas</t>
  </si>
  <si>
    <t>O autoconsumo coletivo e de comunidades de energia renovável, implica apoio a projetos, estudos, auditorias ou planos de negócios</t>
  </si>
  <si>
    <t>Obras de construção, ampliação ou remodelação de infraestruturas operacionais de proteção civil e restabelecimento de acessibilidades e de serviços afetados pela construção de infraestruturas</t>
  </si>
  <si>
    <t>Obras de reabilitação, remediação, recuperação e descontaminação ambiental de áreas mineiras abandonadas e degradadas</t>
  </si>
  <si>
    <t>Parques de estacionamento associados a interfaces modais e ao incentivo do transporte público e da mobilidade partilhada;  este estacionamento associado às interfaces modais deve estar localizado fora ou nos limites exteriores dos centros urbanos, com o objetivo de promover a substituição do automóvel pelos modos de transportes sustentáveis. Os estacionamentos deste tipo devem facultar ligações diretas a modos mais sustentáveis, como os transportes públicos, a utilização conjunta do automóvel ou a bicicleta na restante deslocação até aos centros urbanos</t>
  </si>
  <si>
    <t>Pequenas intervenções no domínio da requalificação e modernização de equipamentos desportivos para reforço da coesão social</t>
  </si>
  <si>
    <t>Pequenas intervenções no domínio da requalificação e modernização de equipamentos desportivos.</t>
  </si>
  <si>
    <t>Produtos turísticos regionais: (...) (ii) infraestruturas-chave de suporte à competitividade turística e à valorização de recursos turísticos (qualificação e valorização de recursos naturais e histórico-culturais, criação e qualificação de infraestruturas básicas de suporte à atividade turística, etc.) (iii) sistemas de sinalização, de informação e de interpretação turística</t>
  </si>
  <si>
    <t>Projetos de autoconsumo coletivo e/ou comunidades de energia renovável.</t>
  </si>
  <si>
    <t>Projetos de criação, expansão e requalificação de áreas de acolhimento empresarial e de estruturação funcional, logística e organizativa de aglomerados empresariais existentes, incluindo estradas de acesso local, nos termos do Acordo de Parceria</t>
  </si>
  <si>
    <t>Projetos de qualificação, ampliação ou criação de viveiros de empresas locais, de incubadoras sociais e de espaços de “coworking”.</t>
  </si>
  <si>
    <t>Projetos intergados em edificios, que visem a obtenção de ganhos de eficiência energética</t>
  </si>
  <si>
    <t>Projetos, estudos, auditorias ou planos de negócios de autoconsumo coletivo e de comunidades de energia renovável</t>
  </si>
  <si>
    <t>Promoção de operações de qualificação e dinamização de aldeias emblemáticas e de centros rurais (sinalética, material promocional, recuperação de património público, realização de estudos e documentos sobre o património material e imaterial, nomeadamente associados à toponímia e, assim, com fortes ligações à história, cultura, arqueologia e geografia, etc.)</t>
  </si>
  <si>
    <t>Promoção dos modos de transporte ativos (reforço de infraestruturas cicláveis, qualificação e construção de ciclovias, etc.) e de comportamentos eficientes (e.g. espaços de circulação flexíveis com níveis de acessibilidade plena, incluindo zonas de emissões nulas)</t>
  </si>
  <si>
    <t>Proteção e defesa do litoral, designadamente ações de proteção, estabilização e requalificação das zonas costeiras
- Projetos, estudos e serviços de arquitetura e engenharia
- Fiscalização, coordenação de segurança e assistência técnica
- Trabalhos de construção, reabilitação e outros trabalhos de engenharia
- Revisões de preços decorrentes da legislação aplicável e do contrato</t>
  </si>
  <si>
    <t>Reabilitação e construção de infraestruturas para substituição de origens da água e resolução de problemas de qualidade da água com impacto na saúde pública (AA)</t>
  </si>
  <si>
    <t>Realização de investimentos para a criação de condições para a fruição e visitação de pontos de elevado interesse natural ou cultural ao nível dos patrimónios terrestre e subaquático</t>
  </si>
  <si>
    <t>Recuperação de passivos ambientais de áreas mineiras abandonadas - estudos, projetos e obras de reabilitação, remediação, recuperação e descontaminação ambiental de áreas mineiras abandonadas e degradadas</t>
  </si>
  <si>
    <t>Reforço das infraestruturas de saúde e melhoria da prestação dos serviços se saúde abrangendo, nomeadamente centros hospitalares, aquisição e instalação de equipamentos, digitalização ou transformação digital e domínios de apoio</t>
  </si>
  <si>
    <t>Reforço, reaqualificação e reabilitação de equipamentoe e infraestruturas nos portos do Caniçal e Porto Santo</t>
  </si>
  <si>
    <t xml:space="preserve">Remodelação e construção de infraestruturas escolares intervenções na rede escolar </t>
  </si>
  <si>
    <t>Renovação de via ferroviária (incluindo estações e terminais e supressão de passagens de nível)</t>
  </si>
  <si>
    <t>Renovação e requalificação de infraestruturas de suporte à mobilidade aérea da RAA</t>
  </si>
  <si>
    <t>Requalificação, modernização, reabilitação do património histórico e cultural, nomeadamente museus (ações de construção e reabilitação, equipamentos, tratamento de espólio e musealização, nomeadamente na área da arqueologia sub aquática Requalificação, modernização, reabilitação do património histórico e cultural, nomeadamente museus).</t>
  </si>
  <si>
    <t>Restauro de infraestruturas danificadas ou destruídas, tais como infraestruturas públicas, ou os investimentos em capital fixo para empresas e equipamentos, abrangendo, nomeadamente, “infraestruturas de conexão territorial (acessibilidades)” e “Infraestruturas de gestão e minimização de riscos (pontos de água)”</t>
  </si>
  <si>
    <t>Sistemas de armazenamento de energia</t>
  </si>
  <si>
    <t>Sistemas de armazenamento e aquisição de sistemas de gestão inteligente, designadamente a aquisição e instalação de baterias que permitam o armazenamento de energia produzida para poder ser utilizada quando não exista produção e a aquisição de software que permita uma gestão inteligente de energia. Excluem-se a aquisição dos contadores inteligentes
- Estudos e projetos de execução
- Trabalhos de construção civil e outros trabalhos de engenharia
- Aquisição de equipamentos
- Fiscalização, coordenação de segurança e assistência técnica
- Revisões de preços decorrentes da legislação aplicável e do contrato</t>
  </si>
  <si>
    <t>Sistemas de transportes sustentáveis.</t>
  </si>
  <si>
    <t>Trabalhos de construção civil e outros trabalhos de engenharia</t>
  </si>
  <si>
    <t>Trabalhos de construção civil que visem prevenção de riscos e a segurança ( estabilização de taludes e ou escombreiras e reposição de zonas de defesa)</t>
  </si>
  <si>
    <t>Transporte flexível</t>
  </si>
  <si>
    <t>Utilização de origens alternativas de água - Trabalhos de construção civil e outros trabalhos de engenharia</t>
  </si>
  <si>
    <t>Valorização e gestão de sistemas produtivos locais (contemplando iniciativas conjuntas de promoção e comercialização, de desenvolvimento cooperativo, de mutualização de equipamentos ou de processos de certificação, ou de inovação social e tecnológica)</t>
  </si>
  <si>
    <t>- Equipamento de transporte, designadamente, aquisição de veículos automóveis ligeiros de mercadorias e outro material de transporte;</t>
  </si>
  <si>
    <t>"Incubadoras de Base Tecnológica", que visa apoiar as infraestruturas constituídas por espaços de acolhimento, organizados e estabelecidos com o objetivo principal de acelerar e sistematizar o processo de criação e desenvolvimento de novas empresas de base tecnológica.</t>
  </si>
  <si>
    <t>A adoção de novos, ou significativamente melhorados, processos ou métodos de fabrico, de logística e distribuição, bem como modelos de negócio, métodos organizacionais, novas formas de comercialização, ou de marketing. 
Consideram-se enquadráveis nesta tipologia de operação, os investimentos de natureza inovadora que se traduzam na produção de bens e serviços transacionáveis e internacionalizáveis e com elevado valor acrescentado e nível de incorporação nacional, que correspondam a um investimento inicial, ou a um investimento inicial a favor de uma nova atividade económica, relacionados com:
 a) A criação de um novo estabelecimento, ou com a diversificação da atividade de um estabelecimento, na condição de a nova atividade não ser a mesma ou uma atividade semelhante à atividade anteriormente exercida no estabelecimento
 b) O aumento da capacidade de um estabelecimento já existente, nos termos a definir em aviso para apresentação de candidaturas
c) A diversificação da produção de um estabelecimento para produtos não produzidos ou serviços não prestados anteriormente nesse estabelecimento
d) A alteração fundamental do processo global de produção ou da prestação global do(s) serviço(s) de um estabelecimento existente, nos termos a definir em aviso para apresentação de candidaturas.</t>
  </si>
  <si>
    <t>Ações de reforço da capacidade regional de respostas de equipamentos sociais, incluindo Centros de dia e Centros comunitários:
- Estudos e projetos de execução
- Aquisição de terrenos
- Trabalhos de construção civil e outros trabalhos de engenharia
- Aquisição de equipamentos
- Fiscalização, coordenação de segurança e assistência técnica
- Revisões de preços decorrentes da legislação aplicável e do contrato</t>
  </si>
  <si>
    <t xml:space="preserve">Construção de infraestruturas, aquisição de equipamentos </t>
  </si>
  <si>
    <t>Construção e reabilitação de infraestruturas nos sistemas de tratamento para cumprimento de normativos ambientais (Abastecimento de Água para Consumo Humano)</t>
  </si>
  <si>
    <t>Construção e reabilitação de infraestruturas nos sistemas de tratamento para cumprimento de normativos ambientais (Saneamento de Águas Residuais ou SAR)</t>
  </si>
  <si>
    <t>Construção e reabilitação de infraestruturas para assegurar resiliência no abastecimento</t>
  </si>
  <si>
    <t>Construção e reabilitação de infraestruturas para assegurar resiliência no abastecimento e saneamento (AA e SAR)</t>
  </si>
  <si>
    <t>Construção e reabilitação de ligações dos sistemas em baixa aos sistemas em alta (AA) e entre sistemas em alta (AA), de modo a assegurar a resiliência dos sistemas perante crescentes situações de escassez de água</t>
  </si>
  <si>
    <t>Construção e reabilitação de ligações dos sistemas em baixa aos sistemas em alta (AR), de modo a assegurar a resiliência dos sistemas perante crescentes situações de escassez de água</t>
  </si>
  <si>
    <t>Construção e renovação do parque habitacional a custos acessíveis com enfoque na eficiência energética.</t>
  </si>
  <si>
    <t>Construção e/ou reabilitação de infraestruturas nos sistemas de tratamento para cumprimento do normativo ambiental (Abastecimento de Água)</t>
  </si>
  <si>
    <t>Infraestruturas de cuidados de saúde primários, nomeadamente intervenções de construção, requalificação, remodelação ou adaptação de edifícios.</t>
  </si>
  <si>
    <t>Investimento empresarial enquadrado em estratégias e abordagens territoriais.
Nos termos do Regulamento REITD:
"operações de investimento de pequena dimensão para criação de micro e pequenas empresas e para a expansão ou modernização da sua atividade, incluindo os que estejam enquadrados em estratégias e abordagens territoriais, e que contribuam para o emprego e para a modernização e resiliência das economias locais.".</t>
  </si>
  <si>
    <t>Reforço e requalificação da rede de ecocentros, visando a sua transformação para centros de reparação, reutilização, preparação para reutilização, podendo funcionar como pontos de venda/doação de produtos de 2ª mão (pontos físicos, plataformas digitais)</t>
  </si>
  <si>
    <t>Utilização de origens alternativas de água, incluindo a produção e a disponibilização de águas residuais tratadas, o aproveitamento de águas da chuva (para fins que não o consumo humano de água) e a dessalinização, que apenas será opção, quando resultado de estudo prévio que conclua pela inexistência de soluções alternativas</t>
  </si>
  <si>
    <t>ID único</t>
  </si>
  <si>
    <t>Lista de atividades única sujeita a análise DNSH</t>
  </si>
  <si>
    <t>2. Activities</t>
  </si>
  <si>
    <t>3. Examples</t>
  </si>
  <si>
    <t>Justificação</t>
  </si>
  <si>
    <t>Elevado</t>
  </si>
  <si>
    <t>Moderado</t>
  </si>
  <si>
    <t>Baixo</t>
  </si>
  <si>
    <t>Resposta</t>
  </si>
  <si>
    <t>Não</t>
  </si>
  <si>
    <t xml:space="preserve">S/ N </t>
  </si>
  <si>
    <t>Justificação substantiva da resposta</t>
  </si>
  <si>
    <t>Domínio de intervenção</t>
  </si>
  <si>
    <t>Atividades de investigação e de inovação em microempresas, incluindo trabalho em rede (investigação industrial, desenvolvimento experimental e estudos de viabilidade)</t>
  </si>
  <si>
    <t>Atividades de investigação e de inovação em PME, incluindo trabalho em rede</t>
  </si>
  <si>
    <t>Atividades de investigação e de inovação em grandes empresas, incluindo trabalho em rede</t>
  </si>
  <si>
    <t>Serviços e aplicações informáticos para as competências digitais e a inclusão digital</t>
  </si>
  <si>
    <t>Apoio às grandes empresas através de instrumentos financeiros, incluindo investimentos produtivos</t>
  </si>
  <si>
    <t>Desenvolvimento de competências para a especialização inteligente, a transição industrial, o empreendedorismo e a capacidade de adaptação das empresas à mudança</t>
  </si>
  <si>
    <t>Transferência de tecnologias e cooperação entre empresas, centros de investigação e o setor do ensino superior</t>
  </si>
  <si>
    <t>Projetos de eficiência energética e de demonstração nas PME e medidas de apoio</t>
  </si>
  <si>
    <t>Construção de novos edifícios energeticamente eficientes</t>
  </si>
  <si>
    <t>Energia renovável: eólica</t>
  </si>
  <si>
    <t>Energia renovável: solar</t>
  </si>
  <si>
    <t>Energia renovável: biomassa</t>
  </si>
  <si>
    <t>Energia renovável: marinha</t>
  </si>
  <si>
    <t>Outras energias renováveis (incluindo a energia geotérmica)</t>
  </si>
  <si>
    <t>Cogeração de elevada eficiência, aquecimento e arrefecimento urbano</t>
  </si>
  <si>
    <t>Distribuição e transporte de gás natural em substituição do carvão</t>
  </si>
  <si>
    <t>Recolha e tratamento de águas residuais</t>
  </si>
  <si>
    <t>Promoção da utilização de materiais reciclados como matérias-primas</t>
  </si>
  <si>
    <t>Apoio aos processos de produção respeitadores do ambiente e à utilização eficiente dos recursos nas grandes empresas</t>
  </si>
  <si>
    <t>Medidas relativas à qualidade do ar e à redução do ruído</t>
  </si>
  <si>
    <t>Proteção, restauração e utilização sustentável dos sítios Natura 2000</t>
  </si>
  <si>
    <t>Proteção da natureza e da biodiversidade, património e recursos naturais, infraestruturas verdes e azuis</t>
  </si>
  <si>
    <t>Autoestradas e estradas recém-construídas ou melhoradas – rede principal da RTE-T</t>
  </si>
  <si>
    <t>Autoestradas e estradas recém-construídas ou melhoradas – rede global da RTE-T</t>
  </si>
  <si>
    <t>Ligações rodoviárias secundárias à rede e aos nós rodoviários da RTE-T, recém-construídas ou melhoradas</t>
  </si>
  <si>
    <t>Outras estradas nacionais, regionais e de acesso local, recém-construídas ou melhoradas</t>
  </si>
  <si>
    <t>Autoestradas e estradas reconstruídas ou modernizadas – rede principal da RTE-T</t>
  </si>
  <si>
    <t>Autoestradas e estradas reconstruídas ou modernizadas – rede global da RTE-T</t>
  </si>
  <si>
    <t>Outras estradas reconstruídas ou modernizadas (autoestradas, estradas nacionais, regionais ou locais)</t>
  </si>
  <si>
    <t>Digitalização dos transportes: transporte rodoviário</t>
  </si>
  <si>
    <t>Ativos ferroviários móveis</t>
  </si>
  <si>
    <t>Infraestruturas de transportes urbanos limpos</t>
  </si>
  <si>
    <t>Material circulante de transportes urbanos limpos</t>
  </si>
  <si>
    <t>Digitalização dos transportes urbanos</t>
  </si>
  <si>
    <t>Digitalização dos transportes cujo objetivo seja, em parte, a redução das emissões de gases com efeito de estufa: transportes urbanos</t>
  </si>
  <si>
    <t>Infraestruturas para combustíveis alternativos</t>
  </si>
  <si>
    <t>Transportes multimodais (RTE-T)</t>
  </si>
  <si>
    <t>Transportes multimodais (não urbanos)</t>
  </si>
  <si>
    <t>Portos marítimos (RTE-T)</t>
  </si>
  <si>
    <t>Portos marítimos (RTE-T), excluindo instalações destinadas ao transporte de combustíveis fósseis</t>
  </si>
  <si>
    <t>Outros portos marítimos</t>
  </si>
  <si>
    <t>Outros portos marítimos, excluindo instalações destinadas ao transporte de combustíveis fósseis</t>
  </si>
  <si>
    <t>Infraestruturas de ensino superior</t>
  </si>
  <si>
    <t>Infraestruturas de saúde</t>
  </si>
  <si>
    <t>Equipamentos de saúde</t>
  </si>
  <si>
    <t>Ativos móveis de saúde</t>
  </si>
  <si>
    <t>Apoio ao desenvolvimento de competências digitais</t>
  </si>
  <si>
    <t>Apoio ao ensino superior (excluindo infraestruturas)</t>
  </si>
  <si>
    <t>Apoio à educação de adultos (excluindo infraestruturas)</t>
  </si>
  <si>
    <t>Reabilitação física e segurança de espaços públicos</t>
  </si>
  <si>
    <t>Regiões ultraperiféricas: aeroportos</t>
  </si>
  <si>
    <t>Informação e comunicação</t>
  </si>
  <si>
    <t>DNSH - Adaptação às alterações climáticas</t>
  </si>
  <si>
    <t>Apoio à reutilização de águas residuais e ao aproveitamento de águas pluviais (bacias de retenção, charcas), em soluções integradas em zonas de produção alimentar de base comunitária.</t>
  </si>
  <si>
    <t xml:space="preserve">Aquisição de terrenos </t>
  </si>
  <si>
    <t>Criar um posto de observação de vinhas alimentada por energias renováveis</t>
  </si>
  <si>
    <t>Implementação de intervenções nas cabeceiras de linhas de água que promovam a retenção da água</t>
  </si>
  <si>
    <t>Ampliação e requalificação de trilhos pedestres</t>
  </si>
  <si>
    <t>Tabela de coeficientes</t>
  </si>
  <si>
    <t>Adaptação às alterações climáticas</t>
  </si>
  <si>
    <t>Impacte</t>
  </si>
  <si>
    <t>Indicação do nível de impacte</t>
  </si>
  <si>
    <t>* Ações de reforço, adaptação, renovação e/ou requalificação das infraestruturas portuárias da RAA, melhorando as suas condições de operacionalidade, eficiência e segurança e aumentando a sua resistência a alterações climáticas
- Realização de estudos, planos, quando aplicável
- Aquisição de terrenos
- Trabalhos de construção civil e outros trabalhos de engenharia
- Aquisição de equipamentos, sistemas de informação, tecnológicos, material e software
- Fiscalização, coordenação de segurança e assistência técnica
- Revisões de preços decorrentes da legislação aplicável e do contrato</t>
  </si>
  <si>
    <t>Adaptação de edifícios e instalações que visam a  demonstração de sistemas e processos,   com eventual  recurso a protótipos, modelos em escala e linhas-piloto, partindo de atividades de I&amp;D concluídas com sucesso, evidenciando a um público especializado e em situação real, as vantagens económicas e técnicas das novas soluções tecnológicas que não se encontram suficientemente validadas do ponto de vista tecnológico para utilização comercial.Salienta-se ainda as despesas com pessoal técnico dedicado atividades de I&amp;D, aquisição de matérias primas, componentes,  instrumentos, equipamento técnico-ciêntifico.</t>
  </si>
  <si>
    <t>Adaptação de infraestruturas com vista à instalação dos equipamentos.</t>
  </si>
  <si>
    <t>Apoio a modelos de distribuição e abastecimento de cantinas de serviços (escolas, lares, hospitais) e entidades públicas com produtos alimentares de produção local</t>
  </si>
  <si>
    <t>Aquisição de equipamento de suporte à mobilidade aérea da RAA, designadamente equipamento de controlo da vida animar, hardware e software, equipamento especializado de limpeza, rádios específicos para comunicações aeronáuticas e outros equipamentos necessários à segurança do transporte aéreo</t>
  </si>
  <si>
    <t>Aquisição de equipamentos</t>
  </si>
  <si>
    <t>Aquisição de equipamentos ( contentorização e veículos para recolha seletiva de bioresíduos e recolha diferenciada porta a porta</t>
  </si>
  <si>
    <t>Aquisição de equipamentos, sistemas de proteção, de segurança e de gestão de tráfego aéreo</t>
  </si>
  <si>
    <t>Construção e renovação de habitação social com enfoque na eficiência energética.</t>
  </si>
  <si>
    <t>Contentores de recolha seletiva e viaturas de recolha seletiva e outros equipamentos de recolha seletiva de resíduos</t>
  </si>
  <si>
    <t>Controlo e irradicação de plantas invasoras</t>
  </si>
  <si>
    <t>Custos com matérias-primas e materiais consumíveis</t>
  </si>
  <si>
    <t>Desenvolvimento de atividades associadas ao território através de equipamentos diferenciadores, dando continuidade a intervenções estruturantes (ex: Autocaravanismo, dinamização de mercados e turismo ativo)</t>
  </si>
  <si>
    <t>Ecopontos, viaturas de recolha seletiva, contentores de recolha seletiva</t>
  </si>
  <si>
    <t>Eficiência energética na administração pública e Ensino Superior, designadamente em intervenções na envolvente opaca dos edifícios, na envolvente envidraçada dos edifícios e respetivos dispositivos de sombreamento, na integração de água quente solar, incorporação de microgeração, sistemas de iluminação, aquecimento, ventilação e ar condicionado (AVAC), na iluminação interior e exterior, excluindo a iluminação pública e na instalação de sistemas e equipamentos que permitam a gestão de consumos de energia</t>
  </si>
  <si>
    <t>Equipamentos (contentorização e veículos) para a criação de redes de recolha seletiva de biorresíduos</t>
  </si>
  <si>
    <t>Equipamentos (contentorização e veículos) para recolha diferenciada de proximidade e porta-a-porta (e.g. biorresíduos, embalagens, papel, cartão, vidro, têxteis, resíduos domésticos perigosos, etc.)</t>
  </si>
  <si>
    <t>Equipamentos e veículos de recolha</t>
  </si>
  <si>
    <t>Intervenções comuns a todas as alíneas - aquisição de equipamentos com vista á utilização de energias renováveis eólico, solar e hidrica, e trabalhos de construção nnecessários à sua instalação)</t>
  </si>
  <si>
    <t>Intervenções de valorização de património industrial mineiro</t>
  </si>
  <si>
    <t>Investimento em energias renováveis para autoconsumo, quer de soluções Onshore Power Supply (OPS), quer de sistemas fotovoltaicos .</t>
  </si>
  <si>
    <t>Meios e sistemas de prevenção, de apoio à decisão e de combate a incêndios rurais (viaturas,máquinas, equipamentos, ferramentas manuais e motomanuais, etc.)</t>
  </si>
  <si>
    <t>Melhoria das componentes ativas de edifícios, através, por exemplo, de sistemas de climatização para aquecimento e/ou arrefecimento e de aquecimento de águas sanitárias (bombas de calor, sistemas solares térmicos, caldeiras e recuperadores a biomassa, etc.)</t>
  </si>
  <si>
    <t>Minimização de riscos de cheias e inundações</t>
  </si>
  <si>
    <t>Projetos de compostagem caseira ou comunitária, associados a redes de hortas urbanas ou periurbanas (onde se promova a prática de compostagem, o uso de compostos orgânicos e a produção local de produtos)</t>
  </si>
  <si>
    <t>Aquisição de equipamentos eletrónicos e construção de módulos de equipamento, para a monitorização, recuperação e proteção de conservação dos habitats naturais e espécies</t>
  </si>
  <si>
    <t>Reforço da capacidade portuária para promoção de transferência modal nos portos do Continente (vias navegáveis, terminais e zonas logísticas)</t>
  </si>
  <si>
    <t>Reforço/modernização de equipamentos aeroportuários</t>
  </si>
  <si>
    <t>São suscetíveis de apoio as operações da tipologia de intervenção «I&amp;D Empresarial», em atividades de investigação industrial e de desenvolvimento experimental, conducentes à criação de novos produtos, processos ou serviços ou à introdução de melhorias significativas em produtos, processos ou serviços existentes.</t>
  </si>
  <si>
    <t>São suscetíveis de apoio as operações que integram atividades de investigação industrial e de desenvolvimento experimental, conducentes à criação de novos produtos, processos ou serviços ou à introdução de melhorias significativas em produtos, processos ou serviços existentes.</t>
  </si>
  <si>
    <t>Substituição de janelas e portas ineficientes por outras (mais) eficientes e sistemas de ventilação e iluminação natural</t>
  </si>
  <si>
    <t>Veículos e serviços de transporte</t>
  </si>
  <si>
    <t>Viagens e estadas</t>
  </si>
  <si>
    <t>- Aquisição de bens e equipamentos, incluindo aquisição de serviços com transporte, seguros, montagem e desmontagem dos mesmos, que apresentem uma importância relevante para o desenvolvimento da operação;</t>
  </si>
  <si>
    <t>A alteração fundamental do processo global de produção ou da prestação global do(s) serviço(s) de um estabelecimento existente, nos termos a definir em aviso para apresentação de candidaturas</t>
  </si>
  <si>
    <t>Infraestruturas de suporte à competitividade, espaços de coworking, de incubação e acolhimento empresarial de nova geração que contribuam para a melhoria do ecossistema envolvente à atividade empresarial, visando a atração de investimento, o apoio à criação e crescimento de empresas e um desenvolvimento territorial equilibrado, através de investimentos em instalações, equipamentos e acessos complementares específicos, quer ao nível da requalificação de meios existentes quer da construção de novos em territórios com défice de oferta, bem como o reforço dos serviços prestados, em linha com as agendas digital e climática.</t>
  </si>
  <si>
    <t>Reabilitação e construção de infraestruturas (condutas,...)e implementação de medidas de minimização de cheias e inundações</t>
  </si>
  <si>
    <t>Reposição de condições de funcionamento e conservação e gestão e prevenção de riscos (e segurança) nas áreas mineiras</t>
  </si>
  <si>
    <t>Mitigação para as Alterações Climáticas</t>
  </si>
  <si>
    <t xml:space="preserve"> Reabilitação de espaço público</t>
  </si>
  <si>
    <t>Aquisição de equipamentos de cuidados de saúde hospitalares.</t>
  </si>
  <si>
    <t>Aquisição de equipamentos de cuidados de saúde primários .</t>
  </si>
  <si>
    <t>Aquisição de equipamentos e tecnologia avançada nas áreas de oncologia, cardiologia e oftalmologia, entre outras, que permita a modernização tecnológica de diagnóstico e terapêutica altamente especializada e eventuais adaptações físicas necessárias à instalação de equipamentos.</t>
  </si>
  <si>
    <t>Aquisição e instalação de novos equipamentos mais tecnológicos e de diagnóstico mais eficaz, nas infraestruturas de saúde</t>
  </si>
  <si>
    <t>Economia circular nas empresas: Investimentos em equipamentos.</t>
  </si>
  <si>
    <t>Embalagens mais sustentáveis, produção de embalagens reutilizáveis e de embalagens com materiais reciclados ou com materiais com maior potencial de reciclagem</t>
  </si>
  <si>
    <t>Implementar um roteiro com viaturas elétricas</t>
  </si>
  <si>
    <t>Infraestruturas de apoio à força de sapadores bombeiros florestais e às entidades com responsabilidades na prevenção, combate e socorro do Sistema de Gestão Integrada de Fogos Rurais (SGIFR) (parques de máquinas, bases de estacionamento das brigadas, etc.), programas (regional e sub-regionais) degestão integrada de fogos rurais e projetos-piloto de gestão integrada de fogos rurais</t>
  </si>
  <si>
    <t>Instalação, gestão, exploração e manutenção de redes de comunicações eletrónicas de capacidade muito elevada (Gigabit): infraestruturas digitais de banda larga (fixa e móvel) seguras, eficientes e sustentáveis prioritariamente em territórios de baixa densidade populacional, do interior ou rurais, instalando redes de comunicações eletrónicas de elevada capacidade (Gigabit) nos territórios não cobertos pelo mercado de telecomunicações (e.g. zonas brancas), onde estas operações comerciais não são rentáveis, procurando, assim, suprir através de investimento público, nas componentes grossista e (parte) retalhista, a oferta de serviços não coberta pelas obrigações decorrentes do leilão 5G.</t>
  </si>
  <si>
    <t>Investimentos com vista à valorização de subprodutos resultantes dos processos produtivos das infraestruturas de água (ex. valorização de lamas) (AA e SAR)</t>
  </si>
  <si>
    <t>Meios materiais para a proteção civil, designadamente veículos de resposta a catástrofes naturais, incêndios e emergência pré-hospitalar, equipamentos de ação dos agentes da proteção civil, melhoramento, criação e/ou ampliação de quartéis de bombeiros e outras infraestruturas de proteção civil</t>
  </si>
  <si>
    <t>Melhoria das componentes passivas da envolvente de edifícios, através, por exemplo, do isolamento térmico das paredes, das coberturas, dos pavimentos e/ou dos envidraçados</t>
  </si>
  <si>
    <t>Projetos de comércio eletrónico inovadores no que respeita à otimização da logística e à redução e reutilização da embalagem</t>
  </si>
  <si>
    <t>Reabilitação de edifícios</t>
  </si>
  <si>
    <t>Reabilitação de espaço público</t>
  </si>
  <si>
    <t>Reabilitação do espaços público com vista à sua acessibilidade, segurança e inclusão.</t>
  </si>
  <si>
    <t>Reforço e atualização de instalações, infraestruturas e equipamentos para que as instituições de ensino superior realizem as mudanças necessárias ao processo de digitalização ou transformação digital</t>
  </si>
  <si>
    <t>Reforço e requalificação de rede de ecocentros móveis</t>
  </si>
  <si>
    <t>Renovação e requalificação de infraestruturas existentes afetadas por eventos extremos - RAM</t>
  </si>
  <si>
    <t>Sistemas de climatização (aquecimento, arrefecimento ou ventilação) e sistemas de gestão inteligente da energia</t>
  </si>
  <si>
    <t>Transporte urbano digitalizado</t>
  </si>
  <si>
    <t>Reconversão das estações de triagem e modernização das infraestruturas existentes com vista a maior recuperação de recicláveis e redução da fração residual, designadamente nas unidades de TM/TMB, nos centros de triagem, nas unidades de incineração</t>
  </si>
  <si>
    <t>Contenção de espécies invasoras nos recursos hídricos, tendo em consideração os Planos de Gestão de Riscos (e.g. Planos de Gestão de Riscos de Inundação e Planos de Gestão de Região Hidrográfica)</t>
  </si>
  <si>
    <t>Corte e estilhaçamento de arvoredo</t>
  </si>
  <si>
    <t>Criação e promoção de novas rotas turísticas, centradas em recursos e produtos sub-regionais ou locais, artes e saberes e na produção cultural bem como a promoção do turismo da natureza, do turismo aventura ou de práticas mais tradicionais de turismo cultural e turismo religioso, prevendo nomeadamente aquisição de equipamentos, sistemas de monitorização, informação, tecnológicos</t>
  </si>
  <si>
    <t>Redução da carga de combustível na faixa de proteção de aglomerados e infraestruturas</t>
  </si>
  <si>
    <t>- Aquisição de bens e equipamentos relacionados com tecnologias de informação e comunicação, nomeadamente hardware e software, incluindo o desenvolvimento inicial de website;</t>
  </si>
  <si>
    <t>Ativos corpóreos, incluindo a aquisição e instalação de equipamentos e sistemas de produção de energia renovável, a adaptação de equipamentos para uso de fontes de energia renováveis e a instalação de sistemas de armazenamento de energia renovável</t>
  </si>
  <si>
    <t>Ativos corpóreos, nomeadamente com a aquisição, substituição ou adaptação de equipamentos ou sistemas, podendo incluir, de forma complementar, instalações de energia renovável e intervenções na otimização energética dos edifícios, devendo, nestes casos, cumprir a legislação nacional em matéria de NZEB (Nearly-Zero Energy Building ou Edifícios com necessidades energéticas quase nulas)</t>
  </si>
  <si>
    <t>Custos com a aquisição de componentes necessárias para a construção de instalações piloto ou experimentais e ou de demonstração e para a construção de protótipos</t>
  </si>
  <si>
    <t>Custos com a aquisição de instrumentos, equipamento técnico-científico e software específico</t>
  </si>
  <si>
    <t>Disponibilização de energia renovável nos portos do Continente</t>
  </si>
  <si>
    <t>Diversificação da produção de energia a partir de fontes de energia renovável, através da produção de energia eólica offshore, hídrica e hidrogénio verde nomeadamente projetos piloto de produção de energia a partir de fontes renováveis referentes ao desenvolvimento e teste de novas tecnologias e respetiva integração na rede, designadamente através da utilização de diversas fontes de energia. Excluem os sistemas de armazenagem energética por bombagem de água. As tecnologias apoiadas deverão respeitar um TRL (Technology Readiness Level) de 5 a 9, excluindo o autoconsumo individual</t>
  </si>
  <si>
    <t>Eletrificação de via ferroviária</t>
  </si>
  <si>
    <t>Redução do consumo de matérias-primas, nomeadamente através da produção de embalagens mais sustentáveis</t>
  </si>
  <si>
    <t xml:space="preserve">Economia Circular </t>
  </si>
  <si>
    <t>Prevenção e Controlo da Poluição</t>
  </si>
  <si>
    <t>Sim</t>
  </si>
  <si>
    <t>É previsível que a aquisição de equipamento origine,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t>
  </si>
  <si>
    <t xml:space="preserve">Prevê-se que a medida não origine emissões significativas de GEE, uma vez que as intervenções estão alinhadas com o PNEC 2030 e com os objetivos de neutralidade climática 2050. A medida enquadra-se no âmbito de medidas para:Aquisição de bens e equipamentos, incluindo aquisição de serviços com transporte, seguros, montagem e desmontagem dos mesmos, que apresentem uma importância relevante para o desenvolvimento da operação; O risco de emissões indiretas (e.g. congestionamento temporário) poderá ser mitigado através de planeamento adequado incluindo o potencial de intermodalidade e da renovação de frotas por veículos de zero emissões.
</t>
  </si>
  <si>
    <t>Se a aquisição de bens e serviços originar,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t>
  </si>
  <si>
    <t>Não se prevê que a atividade prejudique o bom estado das massas águas,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intervenções nas infraestruturas de sistemas de tratamento de águas residuais.</t>
  </si>
  <si>
    <t>Poluição Atmosférica: A aquisição de bens e equipamentos energeticamente eficientes, com menor pegada carbónica e maior durabilidade, reduz o consumo de energia e as emissões associadas ao seu funcionamento e transporte. A preferência por fornecedores locais e cadeias logísticas curtas reforça a redução de emissões indiretas, melhorando a qualidade do ar.                            Poluição Aquática:Não se prevê que a atividade aumente significativamente as emissões de poluentes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de acordo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intervenções nas infraestruturas de sistemas de tratamento de águas residuais.</t>
  </si>
  <si>
    <t xml:space="preserve">A atividade de construção e reabilitação de edifícios ou outras infraestuturas poderá, potencialmente, gerar um aumento na produção de resíduos de construção e demolição (RCD), bem como implicar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o disposto na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No que diz respeito especificamente aos edifícios, devem ser adotados métodos construtivos que facilitem a demolição seletiva, de modo a assegurar a separação eficiente de materiais e a sua valorização posterior. Neste âmbito,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da Gestão de Resíduos; o Plano de Ação para a Economia Circular, no qual o setor da construção e o ambiente construído assumem um papel prioritário; mas também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</si>
  <si>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solo:Prevê-se que a medida não origine um aumento significativo da poluição do solo, uma vez que as atividades de "Construção e reabilitação de edifícios, e construções e reabilitações diversas" seguem normas de gestão de resíduos (Diretiva 2008/98/CE), complementadas pelo Protocolo de Gestão de Resíduos de Construção e Demolição da UE (revisto em 2024), promovedo a sua demolição seletiva, a separação e a recolha na origem, impulsionando a prevenção, reutilização e deposição adequadas; seguem também medidas de prevenção de derrames e contaminações.                     Poluição Aquática:Os trabalhos de construção civil e outros trabalhos de engenharia que poderão estar associados a construção e reabilitação de edifícios, e construções e reabilitações diversas deverão estar de acordo com as boas práticas ambientais, nomeadamente, evitando qualquer risco de poluição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infraestruturas de sistemas de tratamento de águas residuais.</t>
  </si>
  <si>
    <t>É previsível que da aquisição de equipamento de transporte resulte, em momento posterior, a produção de veículos em fim de vida (VFV), resíduos de baterias e acumuladores, resíduos de equipamentos elétricos e eletrónicos (REEE), ou outros fluxos específicos de resíduos (e.g. resíduos de embalagens, óleos lubrificantes usados). Contudo, e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No caso das baterias, deve prestar-se especial atenção à estratégia e metas presentes no Regulamento (UE) 2023/1542, de 12 de julho, relativo às baterias e respetivos resíduos. Além disso, na aquisição da frota e dos equipamentos, devem ser considerados os critérios de conceção ecológica, de forma a potenciar a sua durabilidade, reparabilidade e reciclabilidade, assim como os critérios de compras públicas ecológicas, sempre que aplicáveis.</t>
  </si>
  <si>
    <t>Poluição Atmosférica: A substituição de veículos e equipamentos de transporte por versões mais eficientes e menos poluentes, incluindo elétricos ou híbridos, diminui significativamente as emissões de gases poluentes e partículas finas. Esta transição tecnológica contribui para uma mobilidade mais limpa e para a melhoria da qualidade do ar, em especial nas zonas urbanas.                            Poluição Aquática:Não se prevê que a atividade aumente significativamente as emissões de poluentes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de acordo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intervenções nas infraestruturas de sistemas de tratamento de águas residuais.</t>
  </si>
  <si>
    <t xml:space="preserve">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 Assim esta medida contribuirá para redução significativa de emissões através da atribuição de aumento de eficiência energética (e.g. certificação energética classe A ou superior), eliminação de equipamento de base energia fóssil para aquecimento/arrefecimento de espaços e integração de fontes renováveis. Potenciais riscos associados à pegada de carbono dos materiais de construção poderão ser mitigados por privilegiar materiais de baixo carbono incorporado, reutilização de estruturas existentes e aplicação de princípios de economia circular na gestão de RCD (Resíduos de Construção e Demolição).
</t>
  </si>
  <si>
    <t xml:space="preserve">A medida, dada a sua natureza imaterial associada a prestação de serviços científicos e tecnológicos, considera-se que não tem impactes previsíveis na emissão de GEE ao longo do seu ciclo de vida. Desta forma, o risco de que os serviços prestados estejam associados potenciem a utilização de combsutíveis fósseis deve ser mitigado pela restrição da tipologia de serviços.
</t>
  </si>
  <si>
    <t>Se dos "Centros e Interfaces Tecnológicos" resultar a aquisição de equipamento, em momento posterior pode existir a produção de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t>
  </si>
  <si>
    <t>Poluição Atmosférica: Relativamente a emissões de poluentes atmosféricos, se houver lugar a operações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Porém, obras de construção e modernização de infraestruturas, quando em conformidade com licenciamento e melhores práticas, não implicam aumento significativo e permanente de emissões atmosféricas face à situação anterior (impactes de obra são temporários).</t>
  </si>
  <si>
    <t xml:space="preserve">Dada a tipologia da medida estar relacionada com intervenções de natureza científica e tecnológica, prevê-se que a medida não origine emissões significativas de GEE. A medida enquadra-se no âmbito de medidas para:Incubadoras, coworking e espaços de acolhimento empresarial e inovação. O impacto em termos de emissões de GEE é negligenciável desde que as infraestruturas cumpram critérios NZEB e que as atividades apoiadas promovam Inovação e Desenvolvimento  em tecnologias de baixo carbono. CNo caso de envolver obras de construção, reabilitação ou adaptação física, aplicam-se os critérios técnicos de triagem definidos no Anexo VII do Regulamento Delegado (UE) 2021/2139, que complementa o Regulamento (UE) 2020/852, bem como os requisitos de eficiência energética estabelecidos na Diretiva 2010/31/UE (EPBD). Riscos residuais serão mitigados por auditoria energética e seleção de equipamentos com etiqueta energética classe A ou superior.
</t>
  </si>
  <si>
    <t>Poluição Atmosférica: As incubadoras de base tecnológica promovem o desenvolvimento de soluções inovadoras orientadas para a transição energética e a descarbonização. O apoio a empresas que desenvolvem tecnologias limpas, sistemas de monitorização ambiental e soluções de eficiência energética gera efeitos positivos na redução de emissões e na melhoria da qualidade do ar.                            Poluição Aquática:Não se prevê que a atividade aumente significativamente as emissões de poluentes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de acordo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intervenções nas infraestruturas de sistemas de tratamento de águas residuais.</t>
  </si>
  <si>
    <t>Se no âmbito das infraestruturas de ciência e tecnologia resultar a aquisição de equipamento, em momento posterior é previsível que surja a produção de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t>
  </si>
  <si>
    <t xml:space="preserve">Prevê-se que a medida não dê origem a emissões significativas de GEE, umavez que se assume o cumprimento dos requisitos técnicos do Anexo VII da Taxonomia (UE) 2020/852, para edifícios novos: Primary Energy Demand (PED) ≤10% inferior aos requisitos NZEB (Nearly Zero Energy Buildings) nacionais. Para o caso de reabilitação: redução ≥30% do PED face ao baseline pré-intervenção. Assim esta medida contribuirá para redução significativa de emissões através da atribuição de aumento de eficiência energética (e.g. certificação energética classe A ou superior), eliminação de equipamento de base energia fóssil para aquecimento/arrefecimento de espaços e integração de fontes renováveis. Potenciais riscos associados à pegada de carbono dos materiais de construção poderão ser mitigados por privilegiar materiais de baixo carbono incorporado, reutilização de estruturas existentes e aplicação de princípios de economia circular na gestão de RCD (Resíduos de Construção e Demolição).
</t>
  </si>
  <si>
    <t>Se dos "Parques de Ciência e Tecnologia" resultar a aquisição de equipamento que origine, posteriormente, resíduos de equipamentos elétricos e eletrónicos (REEE), ou outros fluxos específicos de resíduos (e.g. resíduos de embalagens, resíduos de baterias e acumuladores, óleos lubrificantes usados), e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t>
  </si>
  <si>
    <t>Algumas das ações poderão, potencialmente, gerar um aumento na produção de resíduos de construção e demolição (RCD), bem como implicar um acréscimo no consumo de recursos naturais, embora não seja possível aferir, nesta fase, a magnitude associada. Contudo, a aplicação dos princípios e obrigações decorrentes da regulamentação europeia e nacional em vigor, nomeadamente nas áreas da economia circular, da gestão de resíduos e da eficiência na utilização de recursos, assegura que tais impactes possam ser prevenidos e mitigados.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No que diz respeito especificamente à aquisição de equipamentos, é possível que origine, posteriormente, um aumento de resíduos de equipamentos elétricos e eletrónicos (REEE), ou outros fluxos específicos de resíduos (e.g. resíduos de embalagens, resíduos de baterias e acumuladores, óleos lubrificantes usados). Porém 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</si>
  <si>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Os trabalhos de construção civil e outros trabalhos de engenharia que poderão estar associados a ações de reforço, adaptação, renovação e/ou requalificação das infraestruturas portuárias da RAA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infraestruturas de sistemas de tratamento de águas residuais e tratando-se de uma infraestrutura portuária, devem também ser incluidos os requisitos da Diretiva (UE) 2019/883 - Relativa aos meios portuários de receção de resíduos provenientes dos navios e da Diretiva (UE) 2024/3101 que atualizou a Diretiva 2005/35/CE sobre poluição por navios.</t>
  </si>
  <si>
    <t>Poluição Atmosférica: Relativamente a emissões de poluentes atmosféricos, se houver lugar a operações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Porém, obras de construção e modernização de infraestruturas, quando em conformidade com licenciamento e melhores práticas, não implicam aumento significativo e permanente de emissões atmosféricas face à situação anterior (impactes de obra são temporários).              Poluição do solo:Prevê-se que a medida não origine um aumento significativo da poluição do solo/sedimento, uma vez que as atividades de “Reforço, adaptação e requalificação de infraestruturas portuárias” seguem normas de gestão de resíduos (Diretiva 2008/98/CE), promovendo a sua separação, valorização e deposição adequadas; seguem também medidas de prevenção de derrames, armazenamento seguro de materiais e recolha de águas pluviais contaminadas; e o Regulamento (UE) 2024/1157, que rege as transferências de resíduos em geral, incluindo a dragagem, garantindo que os resíduos sejam geridos de forma ambientalmente correta, promovendo a economia circular e minimizando a poluição.                      Poluição Aquática:Os trabalhos de construção civil e outros trabalhos de engenharia que poderão estar associados a ações de reforço, adaptação, renovação e/ou requalificação das infraestruturas portuárias da RAA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infraestruturas de sistemas de tratamento de águas residuais e tratando-se de uma infraestrutura portuária, devem também ser incluídos os requisitos da Diretiva (UE) 2019/883 - Relativa aos meios portuários de receção de resíduos provenientes dos navios e da Diretiva (UE) 2024/3101 que Atualizou a Diretiva 2005/35/CE sobre poluição por navios.</t>
  </si>
  <si>
    <t>Qualquer intervenção deve ser precedida de avaliação ambiental e ecológica detalhada, incluindo estudos de impacto sobre habitats e espécies protegidas, hidrodinâmica e qualidade da água. Áreas classificadas no âmbito da Rede Natura 2000 e de áreas marinhas protegidas regionais devem ser evitadas.
As obras portuárias podem provocar perturbações significativas nos ecossistemas locais, pelo que é essencial adotar medidas de mitigação como planeamento das obras fora das épocas críticas de reprodução e migração de espécies marinhas e aves costeiras, controlo da turvação da água e dos sedimentos em suspensão durante dragagens e movimentações de fundo, gestão adequada de resíduos, derrames e efluentes, prevenindo contaminações por substâncias perigosas, proteção e manutenção da vegetação dunar e costeira nas zonas terrestres adjacentes e minimização do ruído subaquático durante a fase de construção, que pode afetar mamíferos marinhos e peixes.
A fase de operação deve incorporar práticas de manutenção ambientalmente responsáveis, com sistemas de recolha e tratamento de águas residuais e de controlo de emissões. Sempre que possível, as intervenções devem recorrer a soluções de engenharia ecológica, conciliando funcionalidade portuária com conservação ambiental. Os revestimentos e estruturas de proteção costeira devem ter características que favoreçam a colonização biológica, deve haver integração paisagística e recuperação de margens naturais, com espécies autóctones, criação de refúgios artificiais para a fauna marinha. É ainda essencial a adoção de medidas de adaptação às alterações climáticas que reforcem a resiliência costeira sem aumentar a pressão sobre habitats naturais. Nos casos em que os impactes negativos sejam inevitáveis</t>
  </si>
  <si>
    <t xml:space="preserve">A conformidade da medida com o princípio de não geração significativa de emissões depende da tipologia de atividade produtiva. Assume-se que os investimentos apoiem a eficiência energética e a inovação de baixo carbono, excluindo atividades intensivas em combustíveis fósseis. A medida enquadra-se no âmbito de medidas para:"A adoção de novos, ou significativamente melhorados, processos ou métodos de fabrico, de logística e distribuição, bem como modelos de negócio, métodos organizacionais, novas formas de comercialização, ou de marketing. Consideram-se enquadráveis nesta tipologia de operação, os investimentos de natureza inovadora que se traduzam na produção de bens e serviços transacionáveis e internacionalizáveis e com elevado valor acrescentado e nível de incorporação nacional, que correspondam a um investimento inicial, ou a um investimento inicial a favor de uma nova atividade económica, relacionados com: a) A criação de um novo estabelecimento, ou com a diversificação da atividade de um estabelecimento, na condição de a nova atividade não ser a mesma ou uma atividade semelhante à atividade anteriormente exercida no estabelecimento b) O aumento da capacidade de um estabelecimento já existente, nos termos a definir em aviso para apresentação de candidaturas c) A diversificação da produção de um estabelecimento para produtos não produzidos ou serviços não prestados anteriormente nesse estabelecimento d) A alteração fundamental do processo global de produção ou da prestação global do(s) serviço(s) de um estabelecimento existente, nos termos a definir em aviso para apresentação de candidaturas." O risco de aumento de emissões deverá ser mitigado através da exigência de análise de pegada carbónica (ISO 14064-1; ISO 14067) e da aplicação de critérios de ecodesign (Diretiva 2009/125/CE).
</t>
  </si>
  <si>
    <t>Não se prevê que a atividade prejudique o bom estado das massas águas, contudodeve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intervenções nas infraestruturas de sistemas de tratamento de águas residuais.</t>
  </si>
  <si>
    <t>Poluição Atmosférica: A introdução de novos processos produtivos mais eficientes, digitalizados e menos intensivos em energia permite reduzir o consumo de recursos e as emissões atmosféricas associadas. A otimização logística e a inovação tecnológica nos métodos de distribuição contribuem para menores emissões de CO₂ e partículas, melhorando a qualidade do ar.                            Poluição Aquática:Não se prevê que a atividade aumente significativamente as emissões de poluentes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intervenções nas infraestruturas de sistemas de tratamento de águas residuais.</t>
  </si>
  <si>
    <t xml:space="preserve">A conformidade da medida com o princípio de não geração significativa de emissões depende da tipologia de atividade produtiva. Assume-se que os investimentos apoiem a eficiência energética e a inovação de baixo carbono, excluindo atividades intensivas em combustíveis fósseis. A medida enquadra-se no âmbito de medidas para:A alteração fundamental do processo global de produção ou da prestação global do(s) serviço(s) de um estabelecimento existente, nos termos a definir em aviso para apresentação de candidaturas O risco de aumento de emissões deverá ser mitigado através da exigência de análise de pegada carbónica (ISO 14064-1; ISO 14067) e da aplicação de critérios de ecodesign (Diretiva 2009/125/CE).
</t>
  </si>
  <si>
    <t>Nesta tipologia enquadram-se alterações fundamentais ao processo global de produção (bens ou serviços) e não novas produções. Podendo ser os bens e serviços muito variados, se forem assegurados critérios de produção mais circular e sustentável e que compravam melhorias ambientais face aos processos anteriores, os impactes ambientais poderão ser pouco significativos.</t>
  </si>
  <si>
    <t>Não se prevê que a atividade prejudique o bom estado das massas águas, contudodeve sempre adoptar-se como critério primordial de escolha dos equipamentos, métodos, operações e processos com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intervenções nas infraestruturas de sistemas de tratamento de águas residuais.</t>
  </si>
  <si>
    <t>Poluição Atmosférica: A reestruturação completa dos processos produtivos ou de prestação de serviços, com integração de tecnologias limpas e automação eficiente, reduz significativamente o consumo energético e as emissões poluentes. Esta transformação estrutural promove uma melhoria duradoura da qualidade do ar e reforça a sustentabilidade ambiental da operação.                            Poluição Aquática:Não se prevê que a atividade aumente significativamente as emissões de poluentes aquáticos Contudo, deve sempre adoptar-se como critério primordial de escolha dos equipamentos, métodos, operações e processos com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intervenções nas infraestruturas de sistemas de tratamento de águas residuais.</t>
  </si>
  <si>
    <t xml:space="preserve">Apesar da medida não apresentar um descritivo que permita uma clara avaliação da conformidade com a exigência de não geração de emissões de GEE, assume-se que esta está condicionada pela tipologia de estabelecimento a criar ou a alterar, Assim, assume-se que as modificações no estabelecimento e os produtos/serviços associados não sejam promotores de utilização de forma direta ou indireta de combustívies fósseis e de ineficiência de processos ou na utilização de energia. Existe um risco da atividade potenciar emissões de GEE que deverá ser atenuado através de se assegurar a exigência de evidência de que a tipologia de atividade está alinhada com intensidade carbónica do correspondente setor, a inclusão de uma análise de pegada carbónica de produtos produzidos (e.g. inventário de GEE corporativo (ISO 14064-1) ou pegada carbónica de produtos (ISO 14067)). 
</t>
  </si>
  <si>
    <t xml:space="preserve">A criação de um novo estabelecimento poderá, potencialmente, gerar um aumento na produção de resíduos de construção e demolição (RCD), bem como implicar um acréscimo no consumo de recursos naturais, embora não seja possível aferir, nesta fase, a magnitude associada. Contudo, a aplicação dos princípios e obrigações decorrentes da regulamentação europeia e nacional em vigor, nomeadamente nas áreas da economia circular, da gestão de resíduos e eficiência da utilização de recursos, assegura que tais impactes possam ser prevenidos e mitigados.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o disposto na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No que diz respeito especificamente aos edifícios, devem ser adotados métodos construtivos que facilitem a demolição seletiva, de modo a assegurar a separação eficiente de materiais e a sua valorização posterior. Neste âmbito,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mas também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t>
  </si>
  <si>
    <t>Poluição Atmosférica: Relativamente a emissões de poluentes atmosféricos, se houver lugar a operações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Porém, obras de construção e modernização de infraestruturas, quando em conformidade com licenciamento e melhores práticas, não implicam aumento significativo e permanente de emissões atmosféricas face à situação anterior (impactes de obra são temporários).                                   Poluição Aquática:No caso de existirem - Os trabalhos de construção civil e outros trabalhos de engenharia que poderão estar associados a esta atividade deverão estar de acordo com as boas práticas ambientais, nomeadamente, evitando qualquer risco de poluição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infraestruturas de sistemas de tratamento de águas residuais.</t>
  </si>
  <si>
    <t xml:space="preserve">Apesar da medida não apresentar um descritivo que permita uma clara avaliação da conformidade com a exigência de não geração de emissões de GEE, assume-se que esta está condicionada pela tipologia de estabelecimento a criar ou a alterar, Assim, assume-se que as modificações no estabelecimento e os produtos/serviços associados não sejam promotores de utilização de forma direta ou indireta de combustíveis fósseis e de ineficiência de processos ou na utilização de energia. Existe um risco da atividade potenciar emissões de GEE que deverá ser atenuado através de se assegurar a exigência de evidência de que a tipologia de atividade está alinhada com intensidade carbónica do correspondente setor, a inclusão de uma análise de pegada carbónica de produtos produzidos (e.g. inventário de GEE corporativo (ISO 14064-1) ou pegada carbónica de produtos (ISO 14067)). 
</t>
  </si>
  <si>
    <t>Poluição Atmosférica: Não se antecipa aumento significativo de emissões para a atmosfera face à situação anterior, desde que a execução cumpra as melhores práticas ambientais e o quadro legal aplicável. Tudo depende da natureza da atividade exercida.                                 Poluição Aquática:No caso de existirem - Os trabalhos de construção civil e outros trabalhos de engenharia que poderão estar associados a esta atividade deverão estar de acordo com as boas práticas ambientais, nomeadamente, evitando qualquer risco de poluição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da produção de outro tipo de efluentes e de infraestruturas de sistemas de tratamento de águas residuais.</t>
  </si>
  <si>
    <t xml:space="preserve">Assumindo que a medida se refere a melhoria da perfomance do sistema de resíduos, nomeadamente às cadeias de recolha, triagem e tramento de resíduos sólidos urbanos (RSU), não se preve que a medida dê origem a emissões significativas de GEE. Estando esta medida alinhada com objetivos de economia circular nacionais, e que deverá contribuir para: (i) aumento de taxa de preparação para reutilização e reciclagem; (ii) redução de deposição de resíduos em aterro; (iii) potenciar captura de biogás em instalações de tratamento orgânico e biologico (para melhoria do balanço de emissões evitadas por valorização material vs. deposição (fator de emissão aterro) A medida está alinhada com meta PNEC 2030, nomeadamente taxa de 70% de reciclagem de RSU. Existe o risco de aumento de emissões de GEE por aumento de circuitos de recolha mas deverão ser minimizados por otimização logística e frotas de recolha através de veículos de zero-emissões (e.g. Veículos elétricos, biometano).
A medida é elegível para os domínios de intervenção, e com os correspondentes coeficientes para o cálculo do apoio aos objetivos ligados às alterações climáticas conforme o anexo do Regulamento MRR: 
42 (Gestão de resíduos domésticos: medidas de prevenção, minimização, triagem, reutilização e reciclagem): 0,4; 
44 (Gestão de resíduos comerciais e industriais: medidas de prevenção, minimização, triagem, reutilização e reciclagem): 0,4; 
</t>
  </si>
  <si>
    <t xml:space="preserve">A conformidade da medida com a não geração de emissões significativas de GEE depende do perfil de emissões dos bens/serviços desenvolvidos. Assume-se que a inovação deve contribuir para descarbonização sectorial, nomeadamente por melhorias de eficiência   do processos produtivos ou a criação de novas tecnologias de mitigação climática. Devse assim ser assegurado uma de projetos I&amp;D quempromovam a eletrificação, contribuam para o aumento da representatividade de energias renováveis no mix de produção de eletricidadealinhados e com objetivos de redução de GEE até 2030 e objetivos de neutralidade climática até 2050. 
</t>
  </si>
  <si>
    <t>Regra geral, estas ações ocorrem em instalações já existentes, sem novas construções ou expansão física significativa sobre o território. Desta forma, o impacto direto sobre a biodiversidade será mínimo, dado quer não haverá ocupação de solos, alteração de habitats ou intervenção em áreas sensíveis (como zonas protegidas, Rede Natura 2000, parques naturais).
Caso a inovação envolva novos processos industriais, deve-se assegurar que não há libertação de substâncias poluentes ou perigosas que possam afetar o solo, a água ou os habitats circundantes. É essencial assegurar que não há deposição indevida de resíduos nem contaminação do solo ou da água, o que poderia afetar ecossistemas locais.</t>
  </si>
  <si>
    <t xml:space="preserve">A requalificação do edificado poderá potencialmente, gerar um aumento na produção de resíduos de construção e demolição (RCD), bem como implicar um acréscimo no consumo de recursos naturais, embora não seja possível aferir, nesta fase, a magnitude associada. Contudo, a aplicação dos princípios e obrigações decorrentes da regulamentação europeia e nacional em vigor, nomeadamente nas áreas da economia circular, da gestão de resíduos e eficiência da utilização de recursos, assegura que tais impactes possam ser prevenidos e mitigados.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o disposto na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No que diz respeito especificamente aos edifícios, devem ser adotados métodos construtivos que facilitem a demolição seletiva, de modo a assegurar a separação eficiente de materiais e a sua valorização posterior. Neste âmbito,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mas também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</si>
  <si>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solo:Prevê-se que a medida não origine um aumento significativo da poluição do solo, uma vez que as intervenções seguem normas de gestão de resíduos (Diretiva 2008/98/CE), complementadas pelo Protocolo de Gestão de Resíduos de Construção e Demolição da UE (revisto em 2024), promovedo a sua demolição seletiva, a separação e a recolha na origem, impulsionando a prevenção, reutilização e deposição adequadas; seguem também medidas de contenção de potenciais derrames e manutenção das condições ambientais do local. A medida está em conformidade com os planos de redução da poluição existentes a nível mundial, nacional, regional ou local.                     Poluição Aquática:Os trabalhos de construção civil e outros trabalhos de engenharia que poderão estar associados a construção e reabilitação de edifícios, e construções e reabilitações diversas deverão estar de acordo com as boas práticas ambientais, nomeadamente, evitando qualquer risco de poluição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t>
  </si>
  <si>
    <t xml:space="preserve">O impacto climático no que se refere a geração significativa de emissões de GEE depende das tipologias de intervenção. Assim para conformidade as abordagens devem evitar fragmentação territorial e privilegiar regeneração urbana em vez de expansão, contribuir para mobilidade sustentável (micro-mobilidadee a promoção de cadeias curtas agroalimentares (redução de food miles). Risco residual de aumento de mobilidade individual por dispersão territorial. Mitigação:planeamento territorial integrado, hubs de mobilidade partilhada.
</t>
  </si>
  <si>
    <t>Poluição Atmosférica: Não se antecipa aumento significativo de emissões para a atmosfera face à situação anterior, desde que a execução cumpra as melhores práticas ambientais e o quadro legal aplicável, dependendo muito das características das ações em causa.              Poluição do solo:Prevê-se que a medida não origine um aumento significativo da poluição do solo. As ações previstas respeitam os princípios de conservação de recursos naturais e gestão eficiente do território, estando alinhadas com a
Estratégia de Proteção do Solo da UE para 2030 (COM(2021) 699 final) , a Estratégia de Biodiversidade da UE para 2030 - COM(2020) 380 final) final), o Plano de Ação para a Poluição Zero (COM(2021) 400 final)  e a nova Diretiva de Monitorização de Solos (prevista para antes do final do ano de 2025). A medida está em conformidade com os planos de redução da poluição existentes a nível mundial, nacional, regional ou local.                     Poluição Aquática:Atendendo tanto aos efeitos diretos como aos efeitos indiretos das abordagens inovadoras a propôr, nomeadamente no que concerne ao seu ciclo de vida, o impacto previsível da atividade apoiada pela medida sobre este objetivo ambiental é insignificante. Atendendo a que não são instalados dispositivos ou equipamentos que exerçam uma pressão significativa no recurso água e que não se evidenciem riscos de degradação ambiental relacionados com a preservação da qualidade da água e a pressão sobre os recursos hídricos.</t>
  </si>
  <si>
    <t>Dada a natureza predominantemente estratégica e imaterial destas ações, com foco em coordenação e inovação de processos, não implicando, por si só, transformação física significativa do território, não se prevêem impactos diretos significativos sobre ecossistemas ou habitats naturais.
No entanto, algumas iniciativas poderão envolver intervenções pontuais em infraestruturas ou influenciar práticas de gestão territorial. Nestes casos, recomenda-se a integração de critérios ambientais e de biodiversidade nos instrumentos de planeamento. Devem ser evitadas ações em áreas ecologicamente sensíveis e assegurada a gestão adequada de resíduos e materiais de construção. As ações podem eventualmente influenciar práticas rurais, com efeitos negativos sobre a diversidade. Por isso, deve ser assegurarado que o desenvolvimento económico local não compromete ecossistemas sensíveis (Rede Natura 2000, Diretiva Aves e outras áras protegidas).</t>
  </si>
  <si>
    <t>Não se prevê que a atividade prejudique o bom estado das massas águas, contudo as ações de modernização e adaptação das vias de circulação incluindo a implementação de paragens e plataformas integradas de informação, que podem aumentar a capacidade viária para transportes públicos e mobilidade (pedonal e ciclável) devem ter em consideração as linhas de água existentes sejam elas perenes, intermitentes ou efémeras. Estas linhas de água não devem ser ocupadas e deve ser garantido um perimetro de proteção, quer para a garantia da sua qualidade dos recursos hídricos, quer para proteção das próprias vias. Deve ainda ser garantido que o piso selecionado para estas vias garanta, o mais possível, zonas permeáveis que possam assegurar a recarga de aquíferos. No caso  das vias se destinarem a transportes motorizados, isto é, com possíveis emissões de poluentes deve ser garantido o encaminhamento das escorrências a tratamento adequado de forma a garantir os requisitos da (i) Diretiva-Quadro da Água (Diretiva 2000/60/CE), da (ii) Diretiva-Quadro Estratégia Marinha (2008/56/CE – DQEM / MSFD) e da (iii) Diretiva (UE) 2024/3019 (recast da UWWTD) para o caso de encaminhamento a infraestruturas de sistemas de tratamento de águas residuais.</t>
  </si>
  <si>
    <t>Poluição Atmosférica: A modernização e adaptação das vias para dar prioridade ao transporte público e à mobilidade ciclável e pedonal pode ter impactes distintos na qualidade do ar, consoante a fase de execução. Durante a obra, podem ocorrer aumentos temporários de partículas (PM₁₀ e PM₂.₅) devido a movimentação de terras, circulação de maquinaria e desvios de tráfego, bem como emissões de gases poluentes associadas a equipamentos e veículos de construção.  Na fase de exploração, os impactes são globalmente positivos. A prioridade ao transporte público e aos modos suaves reduz o uso do automóvel, o número de quilómetros percorridos e as emissões por passageiro, conduzindo à diminuição das emissões atmosféricas. A melhoria da fluidez nos corredores de transporte coletivo e o incentivo à mobilidade ativa contribuem para menores concentrações de poluentes e para a redução da exposição da população, especialmente em zonas urbanas densas.              Poluição do solo:Prevê-se que a medida não origine um aumento significativo da poluição do solo, uma vez que se baseia na requalificação de infraestruturas existentes. Aplica-se a gestão adequada de resíduos (Diretiva 2008/98/CE) e prevê-se a adoção de soluções para contenção de derrames, minimização de escavações. Espera-se que não haja aumento de impermeabilização de solo, evitando este fator de degradação do solo (no net land intake).                     Poluição Aquática:As ações de modernização e adaptação das vias de circulação incluindo a implementação de paragens e plataformas integradas de informação, que podem aumentar a capacidade viária para transportes públicos e mobilidade (pedonal e ciclável) devem ter em consideração as linhas de água existentes sejam elas perenes, intermitentes ou efémeras. Estas linhas de água não devem ser ocupadas e deve ser garantido um perimetro de proteção, quer para a garantia da sua qualidade dos recursos hídricos, quer para proteção das próprias vias. Deve ainda ser garantido que o piso selecionado para estas vias garanta, o mais possível, zonas permeáveis que possam assegurar a recarga de aquíferos. No caso  das vias se destinarem a transportes motorizados, isto é, com possíveis emissões de poluentes deve ser garantido o encaminhamento das escorrências a tratamento adequado de forma a garantir os requisitos da (i) Diretiva-Quadro da Água (Diretiva 2000/60/CE), da (ii) Diretiva-Quadro Estratégia Marinha (2008/56/CE – DQEM / MSFD) e da (iii) Diretiva (UE) 2024/3019 (recast da UWWTD) para o caso de encaminhamento a infraestruturas de sistemas de tratamento de águas residuais.</t>
  </si>
  <si>
    <t xml:space="preserve">As ações devem ocorrer preferencialmente sobre traçados existentes, evitando novas aberturas de via. Estas ações, embora possam implicar obras físicas localizadas, vão contribuir globalmente para a redução de emissões e para a sustentabilidade do território, desde que as medidas de mitigação e as boas práticas ambientais sejam aplicadas. Para prevenir impatos negativos, deverão ser assegurados procedimentos como proteção da fauna e flora e conservação dos solos durante as obras, implementação de corredores verdes e e integração paisagística das infraestruturas. 
As obras de modernização de vias rurais podem afetar ecossistemas locais, especialmente se as vias atravessarem zonas de sensibilidade ecológica. Devem, por isso, ser evitadas intervenções em áreas protegidas (Rede Natura 2000, Diretiva Aves e outras áras protegidas). </t>
  </si>
  <si>
    <t xml:space="preserve">Se as atividades envolverem trabalhos de construção para adaptação das vias de circulação e novos parques de estacionamento, é previsível um aumento na produção de resíduos de construção e demolição (RCD), bem como um acréscimo no consumo de recursos naturais.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Se as atividades envolverem a implementação de equipamentos elétricos e eletrónicos, por exemplo sistema de tecnologias de informação (TI), devem ser considerados os requisitos de conceção ecológica, de forma a potenciar a sua durabilidade, reparabilidade e reciclabilidade, tendo em consideração o Regulamento (UE) 2024/1781, de 13 de junho de 2024, relativo aos requisitos de conceção ecológica e a Diretiva 2011/65/EU, relativa à restrição de substâncias perigosas (Diretiva ROHS).
No final da sua vida, quando se transformarem em resíduos (REEE),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t>
  </si>
  <si>
    <t>Estas ações em si não causarão danos diretos significativos à biodiversidade nem aos ecossistemas, uma vez que constituem atividades de natureza imaterial. Pelo contrário, sendo atividades de planeamento estratégicas, podem contribuir para a redução de impactos ambientais futuros, dado que implementam soluções de transporte, armazenamento e distribuição de bens dentro das cidades que diminuem a pressão sobre o meio urbano, nomeadamente os ecossistemas.
No entanto, de forma indireta, as medidas decorrentes destas ações de planeamento podem influenciar futuras intervenções físicas, pelo que devem ser promovidas soluções baseadas na natureza, por forma a maximizar os Serviços de Ecossistemas que os ecossistemas urbanos podem providenciar, soluções que fortaleçam a conectividade ecológica do meio urbano e uma gestão integrada do território por forma a proteger a biodiversidade.</t>
  </si>
  <si>
    <t xml:space="preserve">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para:"Ações de reforço da capacidade regional de respostas de equipamentos sociais, incluindo Centros de dia e Centros comunitários: - Estudos e projetos de execução - Aquisição de terrenos - Trabalhos de construção civil e outros trabalhos de engenharia - Aquisição de equipamentos - Fiscalização, coordenação de segurança e assistência técnica - Revisões de preços decorrentes da legislação aplicável e do contrato"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
</t>
  </si>
  <si>
    <t>Algumas das ações poderão, potencialmente, gerar um aumento na produção de resíduos de construção e demolição (RCD), bem como implicar um acréscimo no consumo de recursos naturais, embora não seja possível aferir, nesta fase, a magnitude associada. Contudo, a aplicação dos princípios e obrigações decorrentes da regulamentação europeia e nacional em vigor, nomeadamente nas áreas da economia circular, da gestão de resíduos e da eficiência na utilização de recursos, assegura que tais impactes possam ser prevenidos e mitigados.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No que diz respeito especificamente à aquisição de equipamentos, é possível que origine, posteriormente, u aumento de resíduos de equipamentos elétricos e eletrónicos (REEE), ou outros fluxos específicos de resíduos (e.g. resíduos de embalagens, resíduos de baterias e acumuladores, óleos lubrificantes usados). Porém 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</si>
  <si>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solo:Não se prevê poluição do solo; obras sob gestão de resíduos (2008/98/CE), prevenção de derrames e impermeabilização controlada. Garantir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e conformidade com os planos de redução da poluição existentes a nível mundial, nacional, regional ou local.                     Poluição Aquática:Não se prevê que a atividade aumente significativamente as emissões de poluentes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intervenções nas infraestruturas de sistemas de tratamento de águas residuais.</t>
  </si>
  <si>
    <t>A fase inicial de planeamento é determinante para prevenir impactos ecológicos. Deve ser realizada uma avaliação ambiental prévia que identifique eventual proximidade a áreas protegidas, habitats sensíveis ou zonas de interesse ecológico, a existência de vegetação autóctone, linhas de água, zonas húmidas ou solos com elevado valor natural no terreno proposto. A seleção de locais deve privilegiar áreas já urbanizadas, consolidadas ou degradadas, evitando a ocupação de espaços naturais ou agrícolas com função ecológica relevante.
Durante a execução das obras é fundamental aplicar boas práticas ambientais que minimizem efeitos negativos sobre a biodiversidade como evitar a remoção desnecessária de vegetação natural e promover a sua reinstalação após a obra, controlar a erosão e o arrastamento de sedimentos, prevenindo a contaminação de solos e linhas de água, garantir gestão adequada de resíduos e efluentes, impedindo descargas para o meio natural, reduzir ruído e vibrações nas fases de maior intensidade, particularmente em zonas próximas de habitats ou áreas verdes e realizar as obras fora dos períodos de nidificação ou reprodução da fauna local, quando aplicável.
Os projetos de construção e reabilitação devem incorporar soluções ambientalmente integradas, como infraestruturas verdes que reforcem a biodiversidade urbana, gestão sustentável das águas pluviais, com sistemas de infiltração e retenção natural, requalificação paisagística com espécies autóctones adaptadas às condições locais, promovendo o restauro da vegetação nativa e a criação de microhabitats.
Durante a utilização dos equipamentos, deve ser garantida uma gestão ambiental sustentável, assegurando que as áreas verdes são mantidas com práticas ecológicas, há monitorização periódica de eventuais efeitos sobre habitats ou espécies locais. A operação do edifício (gestão de águas, energia e resíduos) não introduz poluição ou perturbação nos ecossistemas envolventes.</t>
  </si>
  <si>
    <t xml:space="preserve">Prevê-se que a medida não dê origem a emissões significativas de GEE, umavez que se assume para o caso de construção nova ou requalificação o cumprimento dos requisitos NZEB (Nearly Zero Energy Buildings) nacionais. Assim esta medida contribuirá para redução significativa de emissões através da atribuição de aumento de eficiência energética (e.g. certificação energética classe A ou superior), eliminação de equipamento de base energia fóssil para aquecimento/arrefecimento de espaços e integração de fontes renováveis. Potenciais riscos associados à pegada de carbono dos materiais de construção poderão ser mitigados por privilegiar materiais de baixo carbono incorporado, reutilização de estruturas existentes e aplicação de princípios de economia circular na gestão de RCD (Resíduos de Construção e Demolição). A componente da medida associada a proximidade terá um efeito de redução das distâncias percorridas pelos utentes destes equipamentos. Para assegurar este efeito a medida deve ser acompanhada por evidência que a rede de transportes de baixa/zero emissões de GEE que garante um acesso aos serviços.
</t>
  </si>
  <si>
    <t>A atividade de construção e reabilitação de edifícios, nomeadamente de infraestrututras de saúde de proximidade, poderá, potencialmente, gerar um aumento na produção de resíduos de construção e demolição (RCD), bem como implicar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o disposto na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No que diz respeito especificamente aos edifícios, devem ser adotados métodos construtivos que facilitem a demolição seletiva, de modo a assegurar a separação eficiente de materiais e a sua valorização posterior. Neste âmbito,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Plano Nacional da Gestão de Resíduos; o Plano de Ação para a Economia Circular, no qual o setor da construção e o ambiente construído assumem um papel prioritário; mas também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</si>
  <si>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solo:Prevê-se que a medida não origine um aumento significativo da poluição do solo, uma vez que as atividades de "requalificação e construção de infraestruturas" seguem normas de gestão de resíduos (Diretiva 2008/98/CE), complementadas pelo Protocolo de Gestão de Resíduos de Construção e Demolição da UE (revisto em 2024), promovedo a sua demolição seletiva, a separação e a recolha na origem, impulsionando a prevenção, reutilização e deposição adequadas; seguem também medidas de prevenção de derrames e contaminações                     Poluição Aquática:Prevê-se que a medida não seja prejudicial para a o recurso água. Contudo, caso haja a produção de efluentes hospitalares estes devem ser colectados e ter tratamento adequado, respeitando as normas de descarga em vigor e a Diretiva (UE) 2024/3019 (recast da UWWTD). No caso de existirem - Os trabalhos de construção civil e outros trabalhos de engenharia que poderão estar associados a esta atividade deverão estar de acordo com as boas práticas ambientais, nomeadamente, evitando qualquer risco de poluição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</si>
  <si>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solo:A medida contribui positivamente para a preservação e valorização do solo, reforçando a sua função ecológica. As ações propostas estão alinhadas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A medida está em conformidade com os planos de redução da poluição existentes a nível mundial, nacional, regional ou local.                     Poluição Aquática:Prevê-se que a medida não seja prejudicial para a o recurso água. Contudo, caso a valorização de recursos endógenos inclua recursos hídricos (ex. Albufeiras, rios, lagos, praias, termas etc.) a medida deve ser precedida, sempre que se justifique, de AIA e respeitar os requisitos constantes na (i) Diretiva-Quadro da Água (Diretiva 2000/60/CE), na (ii) Diretiva-Quadro Estratégia Marinha (2008/56/CE – DQEM / MSFD) na (iii) Diretiva (UE) 2024/3019 (recast da UWWTD),na (iv) Diretiva das Águas Balneares (2006/7/CE), na (v) Diretiva 2009/54/CE (anterior 80/777/CEE) – relativa à exploração e comercialização de águas minerais naturais e na (iv) Diretiva da Água Potável (Diretiva (UE) 2020/2184).</t>
  </si>
  <si>
    <t>Estas intervenções são, por natureza, de baixo impacto físico, centradas em infraestruturas ligeiras e em ações imateriais, não implicando alterações profundas dos habitats nem transformação significativa do território. Mas, como estas intervenções ocorrem em áreas naturais ou seminaturais, é essencial assegurar que a instalação de percursos, sinalética ou estruturas de visitação não provoca fragmentação de habitats, perturbação de espécies sensíveis ou compactação de solos.
A seleção criteriosa dos locais de intervenção e o respeito pelos planos de ordenamento e gestão das áreas protegidas são medidas fundamentais para evitar impactos negativos. Na fase de instalação devem ser utilizados materiais sustentáveis, minimização de ruído, movimentação de terras e poluição.</t>
  </si>
  <si>
    <t xml:space="preserve">Prevê-se que a medida não dê origem a emissões significativas de GEE, umavez que a medida potenciará as cadeias curtas de valor e consequente redução de emissões de GEE de transporte e eventual refrigeração de produtos. A valorização de recursos endógenos, assumindo produtos agrícolas, reduzirá a necessidade de aquisição de produtos com origem em cadeias longas. Existe o potencial risco, ainda que residual, de que a valorização poderá implicar um aumento de atividades com elevada intensidade carbónica (e.g. pecuária intensiva). Deverão assim ser aplicado critérios de sustentabilidade que privilegiem atividades económicas como agricultura regenerativa ou agroflorestais.
</t>
  </si>
  <si>
    <t>Prevê-se que a medida não seja prejudicial quer para a utilização sustentável da água quer para a proteção dos recursos hídricos e marinhos. Contudo, caso a valorização de recursos endógenos inclua recursos hídricos (ex. Albufeiras, rios, lagos, praias, termas etc.) a medida deve ser precedida, sempre que se justifique, de AIA e respeitar os requisitos constantes na (i) Diretiva-Quadro da Água (Diretiva 2000/60/CE), na (ii) Diretiva-Quadro Estratégia Marinha (2008/56/CE – DQEM / MSFD) na (iii) Diretiva (UE) 2024/3019 (recast da UWWTD),na (iv) Diretiva das Águas Balneares (2006/7/CE), na (v) Diretiva 2009/54/CE (anterior 80/777/CEE) – relativa à exploração e comercialização de águas minerais naturais e na (iv) Diretiva da Água Potável (Diretiva (UE) 2020/2184).</t>
  </si>
  <si>
    <t>Poluição Atmosférica: Não se antecipa aumento significativo de emissões para a atmosfera face à situação anterior, desde que a execução cumpra as melhores práticas ambientais e o quadro legal aplicável, dependendo muito das características das ações em causa.              Poluição do solo:A valorização de recursos endógenos não implica aumento do risco de poluição do solo, desde que respeitadas as normas de uso do solo, controlo de efluentes e gestão de resíduos. A atividade está  alinhada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A medida está em conformidade com os planos de redução da poluição existentes a nível mundial, nacional, regional ou local.                     Poluição Aquática:Prevê-se que a medida não seja prejudicial quer para a utilização sustentável da água quer para a proteção dos recursos hídricos e marinhos. Contudo, caso a valorização de recursos endógenos inclua recursos hídricos (ex. Albufeiras, rios, lagos, praias, termas etc.) a medida deve ser precedida, sempre que se justifique, de AIA e respeitar os requisitos constantes na (i) Diretiva-Quadro da Água (Diretiva 2000/60/CE), na (ii) Diretiva-Quadro Estratégia Marinha (2008/56/CE – DQEM / MSFD) na (iii) Diretiva (UE) 2024/3019 (recast da UWWTD),na (iv) Diretiva das Águas Balneares (2006/7/CE), na (v) Diretiva 2009/54/CE (anterior 80/777/CEE) – relativa à exploração e comercialização de águas minerais naturais e na (iv) Diretiva da Água Potável (Diretiva (UE) 2020/2184).</t>
  </si>
  <si>
    <t>Estas intervenções são caraterizadas por baixa intensidade a nível de impato no ambiente, centrando-se na valorização, qualificação e promoção de recursos existentes, mais do que na sua exploração direta. As intervenções podem envolver pequenas estruturas de apoio, eventos de promoção ou atividades interpretativas. Desde que não impliquem ocupação de áreas naturais sensíveis (zonas protegidas, habitats prioritários, margens fluviais ou zonas de nidificação), o impacto direto sobre a biodiversidade é reduzido ou nulo. A execução das ações deve evitar atividades que provoquem compactação e erosão do solo e fragmentação de habitats. Devem ser evitadas práticas que aumentem a pressão sobre zonas naturais sensíveis, como o turismo massificado ou o uso excessivo de infraestruturas em ecossistemas frágeis. Todas as iniciativas devem seguir boas práticas ambientais, incluindo a gestão adequada de resíduos, o uso eficiente de recursos e a utilização de materiais sustentáveis.</t>
  </si>
  <si>
    <t xml:space="preserve">A atividade de construção e reabilitação de edifícios, nomeadamente de infraestrututras hospitalares, poderá, potencialmente, gerar um aumento na produção de resíduos de construção e demolição (RCD), bem como implicar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o disposto na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No que diz respeito especificamente aos edifícios, devem ser adotados métodos construtivos que facilitem a demolição seletiva, de modo a assegurar a separação eficiente de materiais e a sua valorização posterior. Neste âmbito,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Plano Nacional da Gestão de Resíduos; o Plano de Ação para a Economia Circular, no qual o setor da construção e o ambiente construído assumem um papel prioritário; mas também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</si>
  <si>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solo:Prevê-se que a medida não origine um aumento significativo da poluição do solo, uma vez que as atividades de "Construção de infraestruturas hospitalares" seguem normas de gestão de resíduos (Diretiva 2008/98/CE), promovedo a sua separação e deposição adequadas; seguem também medidas de prevenção de derrames e contaminações                     Poluição Aquática:Prevê-se que a medida não seja prejudicial para a o recurso água. Contudo, caso haja a produção de efluentes hospitalares estes devem ser colectados e ter tratamento adequado, respeitando as normas de descarga em vigor e a Diretiva (UE) 2024/3019 (recast da UWWTD). No caso de existirem - Os trabalhos de construção civil e outros trabalhos de engenharia que poderão estar associados a esta atividade deverão estar de acordo com as boas práticas ambientais, nomeadamente, evitando qualquer risco de poluição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</si>
  <si>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Aquática:Não se prevê que a atividade aumente significativamente as emissões de poluente aquáticoss, contudo, sempre que estejam em causa trabalhos de construção civil e outros trabalhos de engenharia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</si>
  <si>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 xml:space="preserve">A conformidade desta medida depende das tecnologias e sistemas a implementar. Por forma a assegurar que esta medida não irá gerar emissões significativas de GEE, as instalações devem ser energeticamente eficientes (classe A) e que a demonstração se foca em tecnologias de baixo carbono. Exige a avaliação caso-a-caso das tecnologias I&amp;D. O potencial risco de demonstração de tecnologias com elevada pegada carbónica deve minimizado por uma avaliação ex-ante de potencial de impacto climático.
</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</si>
  <si>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solo:Prevê-se que a medida não origine um aumento significativo da poluição do solo, uma vez que as atividades de "adaptação de edifícios e instalações" seguem normas de gestão de resíduos (Diretiva 2008/98/CE), promovedo a sua separação, valorização e deposição adequadas; seguem também medidas de prevenção de derrames e contaminações                     Poluição Aquática:Não se prevê que a atividade aumente significativamente as emissões de poluente aquáticoss, contudosempre que estejam em causa trabalhos de construção civil e outros trabalhos de engenharia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</si>
  <si>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 xml:space="preserve">Prevê-se que a medida não dê origem a emissões significativas de GEE, uma vez que modificação de infraestruturas deve garantir a utilização de materiais sustentáveis e que as alterações potenciem eficiência energética, a eletrificação e a redução da utilização de combustíveis fósseis. Assume-se que os equipamentos a instalar deverão ter uma baixa pegada carbónica e que correspondam a equipamentos de produção de energia renovável.
</t>
  </si>
  <si>
    <t>Poluição Atmosférica: Não se antecipa aumento significativo de emissões para a atmosfera face à situação anterior, desde que a execução cumpra as melhores práticas ambientais e o quadro legal aplicável, dependendo muito das características das ações em causa.              Poluição do solo:Prevê-se que a medida não origine um aumento significativo da poluição do solo, uma vez que as atividades de "adaptação de infraestruturas" seguem normas de gestão de resíduos (Diretiva 2008/98/CE), promovedo a sua separação, valorização e deposição adequadas; seguem também medidas de prevenção de derrames e contaminações                     Poluição Aquática:Não se prevê que a atividade aumente significativamente as emissões de poluente aquáticoss, contudo, sempre que estejam em causa trabalhos de construção civil e outros trabalhos de engenharia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</si>
  <si>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Poluição Atmosférica: Não se antecipa aumento significativo de emissões para a atmosfera face à situação anterior, desde que a execução cumpra as melhores práticas ambientais e o quadro legal aplicável, dependendo muito das características das ações em causa.              Poluição do solo:A medida contribui para a monitorização e conservação da biodiversidade, sem implicar risco significativo de poluição do solo. As intervenções previstas são de baixo impacte físico e ambiental, podendo incluir apenas a instalação de dispositivos não intrusivos ou estruturas leves. A atividade está  alinhada com a 
Estratégia de Proteção do Solo da UE para 2030 COM(2021) 699 final, a Estratégia de Biodiversidade da UE para 2030 - COM(2020) 380 final), o Plano de Ação para a Poluição Zero (COM(2021) 400 final) e a nova Diretiva de Monitorização de Solos (prevista para antes do final do ano de 2025). A medida está em conformidade com os planos de redução da poluição existentes a nível mundial, nacional, regional ou local.                     Poluição Aquática:Não se prevê que a atividade aumente significativamente as emissões de poluentes aquáticos</t>
  </si>
  <si>
    <t xml:space="preserve">A medida contém duas componentes que exigem uma análise caso a caso para correta classificação do potencial de geração de emissões significativas de GEE. A ampliação e reestruturação de infraestrutura aeroportuérias pressupõe um aumento da atividade de tráfego aéreo. O setor da aviação é um setor de difícil descarbonização a conformidade com DNSH exige demonstração de que ampliação não aumenta emissões absolutas, nomeadamente pela aplicação de medidas como (i) eficiência operacional; (ii) utilização significativa de SAF (Sustainable Aviation Fuels); ii) eletrificação e utilização de hidrogénio onde as limitações técnicas o possibilite; iv) compensação de emissões residuais. Garantir alinhamento com o PNEC 2030 onde não prevê crescimento de emissões da aviação por via das opções referidas anteriormente. Há um risco elevado de incompatibilidade DNSH.
</t>
  </si>
  <si>
    <t>Os trabalhos de construção civil e outros trabalhos de engenharia que poderão estar associados à ampliação e requalificação de infraestruturas aeroportuárias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intervenções nas infraestruturas de sistemas de tratamento de águas residuais.</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</si>
  <si>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solo:Prevê-se que a medida não origine um aumento significativo da poluição do solo, desde que os trabalhos de construção e requalificação observem as normas de gestão de resíduos (Diretiva 2008/98/CE), complementadas pelo Protocolo de Gestão de Resíduos de Construção e Demolição da UE (revisto em 2024), promovedo a sua demolição seletiva, a separação e a recolha na origem, impulsionando a prevenção, reutilização e deposição adequadas, e a implementação de medidas de prevenção de derrames e armazenamento seguro de materiais.                      Poluição Aquática:Os trabalhos de construção civil e outros trabalhos de engenharia que poderão estar associados à ampliação e requalificação de infraestruturas aeroportuárias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intervenções nas infraestruturas de sistemas de tratamento de águas residuais.</t>
  </si>
  <si>
    <t>A ampliação e requalificação de infraestruturas aeroportuárias podem envolver movimentação de terras, impermeabilização do solo e aumento da pressão humana e sonora. Estas ações têm potencial para interferir com ecossistemas locais, alterar habitats e afetar fauna e flora através da fragmentação do território, ruído e poluição luminosa.
Caso a ampliação ocorra em zonas sensíveis ou de elevado valor ecológico, existe risco de perda de habitats e de perturbação de espécies protegidas. Por isso deve ser assegurado que as intervenções não afetam áreas classificadas (Rede Natura 2000, zonas húmidas, áreas de proteção especial, habitats prioritários).
A avaliação de impacte ambiental deve garantir a não afetação significativa dos valores naturais existentes.
Durante as obras, é essencial aplicar medidas de controlo de ruído, poeiras e escorrências contaminadas, prevenindo poluição do solo e da água que possa atingir ecossistemas próximos. Devem ser consideradas medidas de redução do ruído e da poluição luminosa, que afetam aves e mamíferos noturnos.
Será necessário implementar um Plano de Gestão Ambiental com monitorização da fauna e flora, especialmente aves e espécies sensíveis a perturbações.
Devem ser usados materiais sustentáveis, práticas de construção de baixo impacto e a gestão adequada de resíduos e águas residuais para reduzir os efeitos negativos sobre os ecossistemas.</t>
  </si>
  <si>
    <t xml:space="preserve">A medida não configura uma contribuição significativa para aumento de emissões de GEE. A distribuição e abastecimento de cantinas com produtos alimentares de produção local induzirá efeitos de redução de emissões por diminuição das distâncias percorridas dos produtos consumidos. Potencial risco se as formas de produção de alimento locais sejam através de práticas com elevado impacto ambiental. O risco poderá ser minimizado por um acompoanhamento de critérios de sustentabilidade em procurement, nomeadamente pela exigência de certificação de formas de produção através de agricultura biológica.
</t>
  </si>
  <si>
    <t>Poluição Atmosférica: A implementação de modelos de distribuição baseados em cadeias curtas de abastecimento permite reduzir significativamente o transporte rodoviário de longa distância, diminuindo as emissões de poluentes atmosféricos como partículas finas (PM), óxidos de azoto (NOx) e dióxido de carbono (CO₂). Esta abordagem contribui para a melhoria da qualidade do ar local e regional, promovendo simultaneamente a sustentabilidade dos sistemas alimentares e a resiliência económica das produções locais.</t>
  </si>
  <si>
    <t xml:space="preserve">A conformidade da medida para não aumento de emissões de GEE está condcionada ao cumprimento de requisitos de construção e reabilitação de edifícios associadas a melhorias de performance energética. A conformidade também está condiciona a minimização do risco de aumento de tráfego turistico aéreo e/ou rodoviário. Risco mitigado através de planos de mobilidade sustentável para acesso, aplicação de gestão de fluxos turísticos para minimizar "overtourism".
</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</si>
  <si>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Aquática:Não se prevê que a atividade aumente significativamente as emissões de poluente aquáticos, contudo, sempre que estejam em causa trabalhos de construção civil e outros trabalhos de engenharia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</si>
  <si>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A reconstrução de habitações poderá, potencialmente, gerar um aumento na produção de resíduos de construção e demolição (RCD), bem como implicar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o disposto na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No que diz respeito especificamente aos edifícios, se aplicável, devem ser adotados métodos construtivos que facilitem a demolição seletiva, de modo a assegurar a separação eficiente de materiais e a sua valorização posterior. Neste âmbito,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Plano Nacional da Gestão de Resíduos; o Plano de Ação para a Economia Circular, no qual o setor da construção e o ambiente construído assumem um papel prioritário; mas também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</si>
  <si>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solo:A medida contempla ações de restauro e mitigação de impactos em zonas afetadas por incêndios, incluindo recuperação do solo e da sua funcionalidade. A atividade está  alinhada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A medida está em conformidade com os planos de redução da poluição existentes a nível mundial, nacional, regional ou local.                     Poluição Aquática:Não se prevê que a atividade aumente significativamente as emissões de poluente aquáticos, contudo, sempre que estejam em causa trabalhos de construção civil e outros trabalhos de engenharia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</si>
  <si>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 xml:space="preserve">A medida não prevê a produção significativa de emissões de GEE se aplicado o principio de apoio a atividades económicos de baixo carbono, economia social e solidária e com enfâse em circularidade. A assunção da tipologia de atividade influencia a conformidade, mas a aplicação de critérios de elegibilidades que excluam atividades intensivas em consumo de combustíveis fósseis, previlegiando setores alinhados com economia de baixo carbono com contribuição para objetivos do objetivos do Roteiro de Neutralidade Carbonica 2050 (RNC2050). O associativismo de base local pode também contribuir para um suporte a extratos sociais vulneráveis para a adoção de práticas e comportamentos sustentáveis e aquisição de equipamentos mais eficientes.
</t>
  </si>
  <si>
    <t>Poluição Atmosférica: Não se antecipa aumento significativo de emissões para a atmosfera face à situação anterior, desde que a execução cumpra as melhores práticas ambientais e o quadro legal aplicável, dependendo muito das características das ações em causa.</t>
  </si>
  <si>
    <t>Esta atividade consiste em ações maioritariamente de natureza institucional e imaterial, não implicando alterações diretas ao uso do solo, nem interferindo com ecossistemas naturais ou habitats protegidos. No entanto, existe a possibilidade de impactos indiretos associados às atividades das futuras entidades beneficiárias. Assim, é necessário garantir que nenhuma intervenção física financiada ocorrerá em áreas ambientalmente sensíveis sem avaliação prévia. Além disso, é essencial a promoção de boas práticas ambientais entre as entidades apoiadas.</t>
  </si>
  <si>
    <t xml:space="preserve">A aquisição de equipamentos de eficiência operacional aeroportuária não configura uma medida com potencial geração significativa de emissões de GEE. A otimização de operações aeroportuárias pode reduzir emissões mas assegurando que o risco residual de facilitação de crescimento de tráfego aéreo é mitigado por aplicação de políticas de gestão de capacidade aeroportuária.
</t>
  </si>
  <si>
    <t>É previsível que a aquisição de equipamento origine, posteriormente, resíduos de equipamentos elétricos e eletrónicos (REEE), ou outros fluxos específicos de resíduos (e.g. resíduos de embalagens, resíduos de baterias e acumuladores, óleos lubrificantes usados). Porém, se for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</si>
  <si>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Poluição Atmosférica: A aquisição de novos veículos pode ter um impacte positivo significativo na qualidade do ar, sobretudo se for orientada para a redução das emissões poluentes. A prioridade deve ser dada à substituição progressiva por veículos de emissões zero, nomeadamente elétricos a bateria, sempre que a operação o permita. Estes eliminam as emissões diretas de óxidos de azoto (NOx) e partículas (PM), os principais poluentes responsáveis por problemas respiratórios e pela má qualidade do ar urbano.</t>
  </si>
  <si>
    <t xml:space="preserve">A medida, apesar de genérica e requerer especificação, não pressupõe a indução significativa de emissões de GEE, assumindo o cumprimento requisitos de ecodesign (Diretiva 2009/125/CE). Existe o risco se os equipamentos estarem associados a consumo de combustíveis fósseis. Risco mitigado por aplicação de critérios de sustentabilidade de procurement.
</t>
  </si>
  <si>
    <t>Deve ser assegurado que os equipamentos não contribuem para a degradação de habitats naturais, não perturbam espécies sensíveis e não alteram os ecossistemas. Os equipamentos pesados devem ser selecionados com base em critérios ambientais, de forma a minimizar emissões, ruído, vibrações e compactação do solo.
Os equipamentos devem ser energeticamente eficientes e empregar materiais recicláveis, devem permitir operações seguras e de baixo impacto, evitando erosão, compactação do solo ou destruição de vegetação nativa.
É recomendável incluir protocolos de gestão de resíduos e fim de vida do equipamento, garantindo a correta recolha, armazenamento e reciclagem de peças e componentes, evitando a introdução de poluentes nos ecossistemas</t>
  </si>
  <si>
    <t>Poluição Atmosférica: Benefícios líquidos para a qualidade do ar por menores recolhas dispersas e melhor eficiência; impactes de recolha/transferência controláveis; emissões difusas de contentores mitigáveis por limpeza e vedação.              Poluição do solo:A medida contribui para a melhoria da gestão de resíduos, promovendo a recolha seletiva e a valorização orgânica.                     Poluição Aquática:</t>
  </si>
  <si>
    <t xml:space="preserve">A medida, apesar de genérica e requerer especificação, não pressupõe a indução significativa de emissões de GEE, assumindo o cumprimento requisitos de ecodesign (Diretiva 2009/125/CE) ainda que adequada as necessidades especificas da atividade. Existe o risco se os equipamentos estarem associados a consumo de combustíveis fósseis. Risco mitigado por aplicação de critérios de sustentabilidade de compras verdes.
</t>
  </si>
  <si>
    <t xml:space="preserve">A medida, apesar de genérica e requerer especificação, não pressepõe a indução significativa de emissões de GEE, assumindo o cumprimento requisitos de ecodesign (Diretiva 2009/125/CE) ainda que adequada as necessidades especificas da atividade. Existe o risco se os equipamentos estarem associados a consumo de combustíveis fósseis. Risco mitigado por aplicação de critérios de sustentabilidade de compras verdes.
</t>
  </si>
  <si>
    <t xml:space="preserve">A medida não pressupõe a indução significativa de emissões de GEE, assumindo o cumprimento requisitos de ecodesign (Diretiva 2009/125/CE) ainda que adequada as necessidades especificas da atividade. Existe o risco se os equipamentos estarem associados a consumo de combustíveis fósseis. Risco mitigado por aplicação de critérios de sustentabilidade de compras verdes.
</t>
  </si>
  <si>
    <t>Poluição Atmosférica: Não se antecipa aumento significativo de emissões para a atmosfera face à situação anterior, desde que a execução cumpra as melhores práticas ambientais e o quadro legal aplicável, dependendo muito das características das ações em causa.                Poluição Aquática:Não se prevê que a atividade aumente significativamente as emissões de poluente aquáticos, contudo, deve sempre adoptar-se como critério primordial de escolha dos equipamentos, critérios de eficiência ambiental, onde se incluem critérios de eficiência energética e hídrica. Sempre que estejam em causa trabalhos de construção civil e outros trabalhos de engenharia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</si>
  <si>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Os equipamentos devem ser selecionados com base em critérios de baixo impacto ambiental e eficiência energética. As adaptações à instalação devem ser planeadas de forma a minimizar a remoção de vegetação, a compactação do solo e a fragmentação de habitats. Sempre que possível, devem ser implementadas soluções que integram a infraestrutura no ecossistema e na paisagem, como passagens de fauna, vegetação de cobertura ou drenagem natural.
Devem ser previstas medidas de mitigação e restauro ecológico, incluindo plantação de espécies nativas e recuperação de áreas afetadas. A implementação do equipamento deve permitir monitorização ambiental contínua. Desta forma, tanto a aquisição quanto a instalação da tecnologia avançada contribuem para a proteção e recuperação da biodiversidade, respeitando integralmente os critérios do DNSH e promovendo ecossistemas mais resilientes.</t>
  </si>
  <si>
    <t xml:space="preserve">A medida não pressepõe a indução significativa de emissões de GEE, assumindo o cumprimento requisitos de ecodesign (Diretiva 2009/125/CE) ainda que adequada as necessidades especificas da atividade. Existe o risco se os equipamentos estarem associados a consumo de combustíveis fósseis. Risco mitigado por aplicação de critérios de sustentabilidade de compras verdes.
</t>
  </si>
  <si>
    <t xml:space="preserve">A medida não pressupõe a indução significativa de emissões de GEE, assumindo que pressupõe que os equipamentos fomentem a eficiência operacional e que não considerem o consumo direto de combustíveis fósseis. Assim a conformidade está condicionada a equipamentos energeticamente eficientes ou sistemas que suportem a eficiência energética. Existe o risco residual de que os sistemas gerem uma facilitação de crescimento de tráfego, podendo ser assegurado por politicas adicionados de gestão e critérios para sistemas que promovam formas de mobilidade e equipamentos de emissões nulas. 
</t>
  </si>
  <si>
    <t xml:space="preserve">Os equipamentos não devem envolver obras, construção de infraestruturas ou intervenções físicas em áreas sensíveis (como habitats naturais, zonas protegidas, parques naturais, áreas da Rede Natura 2000, zonas húmidas) garantindo que não há impacto direto sobre os ecossistemas. Quer a fase de instalação quer de operação devem promover, sempre que possível, soluções sustentáveis e recicláveis, com um mínimo de pressão sobre o meio ambiente. Deve-se também assegurar que a gestão de resíduos e a manutenção dos equipamentos sigam práticas ambientalmente responsáveis, minimizando qualquer impacto sobre o meio natural. </t>
  </si>
  <si>
    <t xml:space="preserve">Prevê-se que a medida não dê origem a emissões significativas de gases com efeito de estufa, assumindo que pressupõe que os equipamentos fomentem a eficiência operacional e que não considerem o consumo direto de combustíveis fósseis. Assim a conformidade está condicionada a equipamentos energeticamente eficientes ou sistemas que suportem a eficiência energética. Existe o risco residual de que os sistemas gerem uma facilitação de crescimento de tráfego, podendo ser assegurado por politicas adicionados de gestão e critérios para sistemas que promovam formas de mobilidade e equipamentos de emissões nulas. 
</t>
  </si>
  <si>
    <t>É previsível que a aquisição de equipamento origine, posteriormente, resíduos de equipamentos elétricos e eletrónicos (REEE), ou outros fluxos específicos de resíduos (e.g. resíduos de embalagens, resíduos de baterias e acumuladores, óleos lubrificantes usados), e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</si>
  <si>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 xml:space="preserve"> A seleção destes equipamentos deve considerar critérios de baixo impacto ambiental, eficiência energética e minimização de perturbações diretas sobre habitats e espécies nativas. Durante a instalação e operação, é importante evitar danos a solos, vegetação e recursos hídricos, garantindo que acessos, fundações e estruturas complementares não fragmentem habitats nem interfiram nos processos fundamentais dos ecossistemas.
Os equipamentos devem permitir monitorização contínua da biodiversidade e do estado dos ecossistemas, fornecendo dados que apoiem decisões de gestão, restauro ecológico e prevenção de impactos futuros. A implementação deve ser acompanhada de medidas de mitigação quando necessário, incluindo proteção de áreas sensíveis, manutenção de zonas de vegetação natural e integração das tecnologias com práticas de conservação.</t>
  </si>
  <si>
    <t xml:space="preserve">Prevê-se que a medida não dê origem a emissões significativas de gases com efeito de estufa se a tipologia de propulsão do ferry for de zero emissões. Assim os equipamentos a adequirir devem previlegiar ferry elétricos, ou a hidrogénio verde, ou a biocombustíveis avançados. Assegurado este pressuposto a medida está alinhada com metas de redução de GEE até 2030 e objetivos de neutralidade climática até 2050. Existe um risco elevado para aquisição de tecnologia com propulsão a energia fóssil, que deverá ser mitigado pela aplicação de especificações técnicas que exijam a exclusão de tecnologias a propulsão fóssil convencional.
</t>
  </si>
  <si>
    <t>Na aquisição dos ferries, devem ser considerados os requisitos de conceção ecológica, de forma a potenciar a sua durabilidade, reparabilidade e reciclabilidade em fim de vida.
Consoante o tipo e capacidade do ferry, a quantidade e tipo de resíduos produzidos será diferente ao longo do seu ciclo de vida. Se for um ferry elétrico, os resíduos mais problemáticos na sua fase de vida útil são as baterias de lítio, se for um ferry a combustíveis fósseis, são as baterias de chumbo-ácido e os óleos lubrificantes usados. Contudo, em ambas as situações,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No caso das baterias, deve prestar-se especial atenção à estratégia e metas presentes no Regulamento (UE) 2023/1542, de 12 de julho, relativo às baterias e respetivos resíduos. 
Ainda durante a sua fase de utilização, se respeitadas as regras ambientais previstas na Convenção de MARPOL e na Diretiva (UE) 2019/883 (transporta pelo Decreto-Lei n.º 102/2020, de 9 de dezembro), relativa aos meios portuários de receção de resíduos provenientes dos navios, tendo em vista uma maior proteção do meio marinho, para prevenir a poluição por descargas de resíduos e águas residuais, nomeadamente a existência a bordo de um sistema adequado para a deposição seletiva e armazenamento de resíduos, os impactos também serão pouco significativos.
No final do ciclo de vida, caso o ferry seja desmantelado em território europeu, e se tiver uma arqueação bruta (GT) igual ou superior a 500 toneladas, o seu desmantelamento e reciclagem tem que ter em consideração a regulamentação comunitária principal sobre o desmantelamento de navios, o Regulamento (UE) n.º 1257/2013, relativo à reciclagem de navios, que procura reduzir o impacto ambiental e melhorar a segurança, exigindo que os navios com bandeira da UE sejam desmantelados em instalações aprovadas que cumpram os seus requisitos. Este regulamento é complementado pela Diretiva (UE) 2019/883, e a sua aplicação nacional é assegurada por legislação como o Decreto-Lei n.º 66/2020.</t>
  </si>
  <si>
    <t>Não se prevê que a atividade prejudique o bom estado das massas águas, contudo deve sempre adoptar-se como critério primordial de escolha dos equipamentos, critérios de eficiência ambiental, onde se incluem critérios de eficiência energética e hídrica. Tratando-se de uma embarcação devidamente identificada na convenção MARPOL, os principios aí descritos devem ser respeutados, bem como os da Diretiva (UE) 2024/3101 que Atualizou a Diretiva 2005/35/CE sobre poluição por navios.</t>
  </si>
  <si>
    <t>Poluição Atmosférica: Se se tratar da aquisição de um ferry elétrico contribui de forma significativa para a melhoria da qualidade do ar nas zonas portuárias e costeiras, eliminando as emissões diretas de poluentes atmosféricos como óxidos de azoto (NOx), partículas finas (PM) e dióxido de enxofre (SO₂), típicas das embarcações movidas a combustíveis fósseis. Para além da redução das emissões locais, o funcionamento silencioso e isento de vibrações melhora o ambiente urbano e o conforto dos passageiros. Quando alimentado por eletricidade proveniente de fontes renováveis, o ferry elétrico permite ainda reduzir as emissões de gases com efeito de estufa, reforçando a transição para uma mobilidade marítima mais sustentável e limpa.                             Poluição Aquática:Não se prevê que a atividade aumente significativamente as emissões de poluente aquáticos, contudo, deve sempre adoptar-se como critério primordial de escolha dos equipamentos, critérios de eficiência ambiental, onde se incluem critérios de eficiência energética e hídrica. Tratando-se de uma embarcação devidamente identificada na convenção MARPOL, os principios aí descritos devem ser respeutados, bem como os da Diretiva (UE) 2024/3101 que Atualizou a Diretiva 2005/35/CE sobre poluição por navios.</t>
  </si>
  <si>
    <t>A aquisição de uma embarcação (ferry) por si só não envolve impactos diretos sobre a biodiversidade e ecossistemas aquáticos. No entanto, a operação do ferry, para transporte de passageiros e/ou veículos, inserida em contextos de transporte fluvial, estuarino ou costeiro, pode afetar os ecossistemas aquáticos por meio de ruído e vibração que perturbam a fauna, derrames de combustível ou lubrificantes que provocam a poluição da água, colisão com espécies aquáticas. Desta forma a diversidade poderá ser prejudicada.
O impacto ambiental da operação de ferries depende, sobretudo, das características técnicas do ferry, do tipo de combustível e das rotas onde será operado. Assim, para prevenir impactos negativos, recomenda-se a criação, sempre que possível, de rotas longe de áreas protegidas, a aquisição de embarcação com tecnologias limpas, equipada com sistemas de controlo de emissões e gestão de resíduos. Deverão ainda ser observadas as normas internacionais para a navegação.</t>
  </si>
  <si>
    <t xml:space="preserve">Prevê-se que a medida não dê origem a emissões significativas de gases com efeito de estufa. A medida está alinhada com metas de redução de GEE até 2030 e objetivos de neutralidade climática até 2050, bem como objetivos de eletrificação da frota pública. 
A medida é elegível para os domínios de intervenção, e com os correspondentes coeficientes para o cálculo do apoio aos objetivos ligados às alterações climáticas conforme o anexo do Regulamento MRR: 
74 (Material circulante de transportes urbanos limpos): 1; 
</t>
  </si>
  <si>
    <t>É previsível que da aquisição da frota de autocarros limpos e da construção de infraestruturas de carregamento resulte, em momento posterior, a produção de veículos em fim de vida (VFV), resíduos de baterias e acumuladores, resíduos de equipamentos elétricos e eletrónicos (REEE), ou outros fluxos específicos de resíduos (e.g. resíduos de embalagens, óleos lubrificantes usados). Contudo, e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No caso das baterias, deve prestar-se especial atenção à estratégia e metas presentes no Regulamento (UE) 2023/1542, de 12 de julho, relativo às baterias e respetivos resíduos. Além disso, na aquisição da frota e dos equipamentos, devem ser considerados os critérios de conceção ecológica, de forma a potenciar a sua durabilidade, reparabilidade e reciclabilidade, assim como os critérios de compras públicas ecológicas, sempre que aplicáveis.</t>
  </si>
  <si>
    <t>Poluição Atmosférica: A aquisição de novos autocarros pode ter um impacte positivo significativo na qualidade do ar, sobretudo se for orientada para a redução das emissões poluentes. A prioridade deve ser dada à substituição progressiva por veículos de emissões zero, nomeadamente elétricos a bateria, sempre que a operação o permita. Estes eliminam as emissões diretas de óxidos de azoto (NOx) e partículas (PM), os principais poluentes responsáveis por problemas respiratórios e pela má qualidade do ar urbano.              Poluição do solo:A instalação de infraestruturas de carregamento deve obedecer a boas práticas ambientais, incluindo medidas de impermeabilização e contenção de potenciais derrames. A medida está alinhada com os princípios da mobilidade sustentável e com a 
Estratégia de Proteção do Solo da UE para 2030 COM(2021) 699 final , o Plano de Ação para a Poluição Zero (COM(2021) 400 final), ao promover a redução da poluição difusa. A medida está em conformidade com os planos de redução da poluição existentes a nível mundial, nacional, regional ou local.                      Poluição Aquática:Não se prevê que a atividade aumente significativamente as emissões de poluente aquáticos, contudo,  deve sempre adoptar-se como critério primordial de escolha dos equipamentos, critérios de eficiência ambiental, onde se incluem critérios de eficiência energética e hídrica. Sempre que estejam em causa trabalhos de construção civil e outros trabalhos de engenharia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</si>
  <si>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 xml:space="preserve">Prevê-se que a medida não dê origem a emissões significativas de gases com efeito de estufa. A medida está alinhada com metas de redução de GEE até 2030 e objetivos de neutralidade climática até 2050, bem como ojetivos de eletrificação da frota pública. 
A medida é elegível para os domínios de intervenção, e com os correspondentes coeficientes para o cálculo do apoio aos objetivos ligados às alterações climáticas conforme o anexo do Regulamento MRR: 
74 (Material circulante de transportes urbanos limpos): 1; 
</t>
  </si>
  <si>
    <t>É previsível que da aquisição da frota de autocarros limpos resulte, em momento posterior, a produção de veículos em fim de vida (VFV), resíduos de baterias e acumuladores, resíduos de equipamentos elétricos e eletrónicos (REEE), ou outros fluxos específicos de resíduos (e.g. resíduos de embalagens, óleos lubrificantes usados). Contudo, e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No caso das baterias, deve prestar-se especial atenção à estratégia e metas presentes no Regulamento (UE) 2023/1542, de 12 de julho, relativo às baterias e respetivos resíduos. Além disso, na aquisição da frota e dos equipamentos, devem ser considerados os critérios de conceção ecológica, de forma a potenciar a sua durabilidade, reparabilidade e reciclabilidade, assim como os critérios de compras públicas ecológicas, sempre que aplicáveis.</t>
  </si>
  <si>
    <t>Poluição Atmosférica: A aquisição de novos autocarros pode ter um impacte positivo significativo na qualidade do ar, sobretudo se for orientada para a redução das emissões poluentes. A prioridade deve ser dada à substituição progressiva por veículos de emissões zero, nomeadamente elétricos a bateria, sempre que a operação o permita. Estes eliminam as emissões diretas de óxidos de azoto (NOx) e partículas (PM), os principais poluentes responsáveis por problemas respiratórios e pela má qualidade do ar urbano.</t>
  </si>
  <si>
    <t>É previsível que da aquisição de veículos operacionais de proteção e socorro resulte, em momento posterior, a produção de veículos em fim de vida (VFV), resíduos de baterias e acumuladores, resíduos de equipamentos elétricos e eletrónicos (REEE), ou outros fluxos específicos de resíduos (e.g. resíduos de embalagens, óleos lubrificantes usados). Contudo, e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No caso das baterias, deve prestar-se especial atenção à estratégia e metas presentes no Regulamento (UE) 2023/1542, de 12 de julho, relativo às baterias e respetivos resíduos. Além disso, na aquisição da frota e dos equipamentos, devem ser considerados os critérios de conceção ecológica, de forma a potenciar a sua durabilidade, reparabilidade e reciclabilidade, assim como os critérios de compras públicas ecológicas, sempre que aplicáveis.</t>
  </si>
  <si>
    <t>Poluição Atmosférica: A aquisição de novos veículos pode ter um impacte positivo significativo na qualidade do ar, sobretudo se for orientada para a redução das emissões poluentes. A prioridade deve ser dada à substituição progressiva por veículos de emissões zero, nomeadamente elétricos a bateria, sempre que a operação o permita (viaturas ligeiras, ambulâncias e veículos de comando). Estes eliminam as emissões diretas de óxidos de azoto (NOx) e partículas (PM), os principais poluentes responsáveis por problemas respiratórios e pela má qualidade do ar urbano.</t>
  </si>
  <si>
    <t xml:space="preserve">Prevê-se que a medida não dê origem a emissões significativas de gases com efeito de estufa, assumindo que as viaturas são de baixas emissões (e.g. elétricos, híbridos), garantindo a sua adequação as necessidades da atividade. Risco de constrangimentos operacionais (i.e. autonomia a potencia em contextos de emergência) que não permitam veículos elétricos e portanto havendo necessidade de veículos a combustão deve se previlegiar o recurso a biocombustíveis avançados.
</t>
  </si>
  <si>
    <t>É previsível que da aquisição de aquisição de viaturas de suporte à mobilidade aérea da RAA resulte, em momento posterior, a produção de veículos em fim de vida (VFV), resíduos de baterias e acumuladores, resíduos de equipamentos elétricos e eletrónicos (REEE), ou outros fluxos específicos de resíduos (e.g. resíduos de embalagens, óleos lubrificantes usados). Contudo, e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No caso das baterias, deve prestar-se especial atenção à estratégia e metas presentes no Regulamento (UE) 2023/1542, de 12 de julho, relativo às baterias e respetivos resíduos. Além disso, na aquisição da frota e dos equipamentos, devem ser considerados os critérios de conceção ecológica, de forma a potenciar a sua durabilidade, reparabilidade e reciclabilidade, assim como os critérios de compras públicas ecológicas, sempre que aplicáveis.</t>
  </si>
  <si>
    <t>Poluição Atmosférica: Não se antecipa aumento significativo de emissões para a atmosfera face à situação anterior, desde que a execução cumpra as melhores práticas ambientais e o quadro legal aplicável, dependendo muito das características das ações em causa.                             Poluição Aquática:Não se prevê que a atividade aumente significativamente as emissões de poluente aquáticos.</t>
  </si>
  <si>
    <t xml:space="preserve">Prevê-se que a medida não dê origem a emissões significativas de gases com efeito de estufa. A medida está alinhada com metas de redução de GEE até 2030 e objetivos de neutralidade climática até 2050, bem como ojetivos de eletrificação da frota pública. 
</t>
  </si>
  <si>
    <t>É previsível que da aquisição de viaturas não poluentes de suporte à prestação de cuidados de saúde resulte, em momento posterior, a produção de veículos em fim de vida (VFV), resíduos de baterias e acumuladores, resíduos de equipamentos elétricos e eletrónicos (REEE), ou outros fluxos específicos de resíduos (e.g. resíduos de embalagens, óleos lubrificantes usados). Contudo, e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No caso das baterias, deve prestar-se especial atenção à estratégia e metas presentes no Regulamento (UE) 2023/1542, de 12 de julho, relativo às baterias e respetivos resíduos. Além disso, na aquisição da frota e dos equipamentos, devem ser considerados os critérios de conceção ecológica, de forma a potenciar a sua durabilidade, reparabilidade e reciclabilidade, assim como os critérios de compras públicas ecológicas, sempre que aplicáveis.</t>
  </si>
  <si>
    <t>Poluição Atmosférica: A aquisição de novos veículos pode ter um impacte positivo significativo na qualidade do ar, sobretudo se for orientada para a redução das emissões poluentes. A prioridade deve ser dada à substituição progressiva por veículos de emissões zero, nomeadamente elétricos a bateria, sempre que a operação o permita. Estes eliminam as emissões diretas de óxidos de azoto (NOx) e partículas (PM), os principais poluentes responsáveis por problemas respiratórios e pela má qualidade do ar urbano.                               Poluição Aquática:Não se prevê que a atividade aumente significativamente as emissões de poluente aquáticos.</t>
  </si>
  <si>
    <t>É previsível que da aquisição de viaturas não poluentes de suporte aos serviços de proximidade resulte, em momento posterior, a produção de veículos em fim de vida (VFV), resíduos de baterias e acumuladores, resíduos de equipamentos elétricos e eletrónicos (REEE), ou outros fluxos específicos de resíduos (e.g. resíduos de embalagens, óleos lubrificantes usados). Contudo, e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No caso das baterias, deve prestar-se especial atenção à estratégia e metas presentes no Regulamento (UE) 2023/1542, de 12 de julho, relativo às baterias e respetivos resíduos. Além disso, na aquisição da frota e dos equipamentos, devem ser considerados os critérios de conceção ecológica, de forma a potenciar a sua durabilidade, reparabilidade e reciclabilidade, assim como os critérios de compras públicas ecológicas, sempre que aplicáveis.</t>
  </si>
  <si>
    <t>Poluição Atmosférica: Não se antecipa aumento significativo de emissões para a atmosfera face à situação anterior, desde que a execução cumpra as melhores práticas ambientais e o quadro legal aplicável, dependendo muito das características das ações em causa.              Poluição do solo:Desde que a instalação ocorra em locais adequados e com contenção de derrames, não se prevê impacto negativo sobre o solo. Aplicam-se boas práticas e, quando relevante, normas da Diretiva 2008/98/CE.                     Poluição Aquática:Não se prevê que a atividade aumente significativamente as emissões de poluente aquáticos.</t>
  </si>
  <si>
    <t>Esta atividade apresenta, de forma geral, baixo potencial de impacto direto sobre a biodiversidade e os ecossistemas, uma vez que é efectuada, predominantemente, em ambientes já construídos, não implicando, assim, a ocupação de novas áreas.
No entanto, pode haver impactos indiretos associados à cadeia de fornecimento dos equipamentos, especialmente no que diz respeito à extração de matérias-primas e ao ciclo de vida dos componentes eletrónicos.
Para mitigar estes efeitos recomenda-se a aquisição junto a fornecedores com práticas de sustentabilidade comprovadas, privilegiando produtos com certificação ambiental e com políticas de design ecológico e reciclabilidade.</t>
  </si>
  <si>
    <t xml:space="preserve">A conformidade da medida para não aumento de emissões de GEE está condicionada ao cumprimento de requisitos de construção e reabilitação de edifícios associadas a melhorias de performance energética. A conformidade também está condiciona a minimização do risco de aumento de tráfego turistico aéreo e/ou rodoviário. Risco mitigado através de planos de mobilidade sustentável para acesso, aplicação de gestão de fluxos turísticos para minimizar overtourism.
</t>
  </si>
  <si>
    <t>Não é espetável que estas atividades possam gerar a produção significativa de resíduos ou gere ineficiências significativas na utilização de recursos naturais. Contudo, no caso de iniciativas turísticas ou similares, será previsível um aumento de visitantes e, consequentemente, um aumento da produção de resíduos urbanos. Dependendo da dimensão e tipo de iniciativas, qualquer evento que dê origem à concentração de pessoas, deve prever sistemas de deposição seletiva multimaterial e de biorresíduos e o seu encaminhamento para as infraestruturas de triagem e valorização do Sistema de Gestão de Resíduos Urbanos que serve o concelho onde a atividade se realiza, através dos serviços dos sistemas municipais ou de outros operadores de gestão de resíduos, consoante a definição da responsabilidade pela gestão.</t>
  </si>
  <si>
    <t xml:space="preserve">A medida, apesar de genérica e requerer especificação, não pressupõe a indução significativa de emissões de GEE, assumindo o cumprimento requisitos de ecodesign (Diretiva 2009/125/CE). Existe o risco se os equipamentos estarem associados a consumo de combustíveis fósseis. Risco mitigado por aplicação de critérios de sustenabilidade de procurement.
</t>
  </si>
  <si>
    <t>Poluição Atmosférica: Não se antecipa aumento significativo de emissões para a atmosfera face à situação anterior, desde que a execução cumpra as melhores práticas ambientais e o quadro legal aplicável, dependendo muito das características das ações em causa.                           Poluição Aquática:Não se prevê que a atividade aumente significativamente as emissões de poluente aquáticos.</t>
  </si>
  <si>
    <t>É previsível que a aquisição, substituição ou adaptação de equipamento originae, posteriormente, resíduos de equipamentos elétricos e eletrónicos (REEE), ou outros fluxos específicos de resíduos (e.g. resíduos de embalagens, resíduos de baterias e acumuladores, óleos lubrificantes usados), e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</si>
  <si>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Se as atividades preconizadas envolverem a reabilitação ou adaptação de edifícios ou outras infraestruturas, pode existir,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No que diz respeito especificamente à instalação de novas soluções tecnológicas, é previsível que a eventual aquisição de equipamentos possa originar,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</si>
  <si>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Poluição Atmosférica: Se houver lugar a operações de construção ou reabilitação de edifícios -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Aquática:Não se prevê que a atividade aumente significativamente as emissões de poluente aquáticos.Contudo, deve sempre adoptar-se como critério primordial de escolha dos equipamentos, critérios de eficiência ambiental, onde se incluem critérios de eficiência energética e hídrica. Sempre que estejam em causa trabalhos de construção civil e outros trabalhos de engenharia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</si>
  <si>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 xml:space="preserve">Prevê-se que a medida não origine emissões significativas de GEE, assumindo que as infraestruturas cumprem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clalsse energética B- (no Sistema de certificação Energética - SCE). Estas infraestruturas contribuem para a redução das emissões através da eliminação de equipamentos de base fóssil e da utilização de fontes renováveis.A medida enquadra-se no âmbito de medidas para:Centro de dia e serviço de apoio domiciliário -   intervenções de construção, requalificação, remodelação ou adaptação de equipamentos de prestação de serviços sociais, incluindo aquisição de equipamento. 0
</t>
  </si>
  <si>
    <t>As atividades construção planeadas geram,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Por outro lado, a aquisição de equipamento planeada pode originar,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</si>
  <si>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Poluição Atmosférica: Se houver lugar a operações de construção ou reabilitação de edifícios -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solo:Prevê-se que a medida não origine um aumento significativo da poluição do solo, uma vez que as intervenções seguem regras de construção e reabilitação alinhadas com a Diretiva 2008/98/CE.                      Poluição Aquática:Não se prevê que a atividade aumente significativamente as emissões de poluente aquáticos.Contudo, deve sempre adoptar-se como critério primordial de escolha dos equipamentos, critérios de eficiência ambiental, onde se incluem critérios de eficiência energética e hídrica. Sempre que estejam em causa trabalhos de construção civil e outros trabalhos de engenharia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</si>
  <si>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Poluição Atmosférica: Se houver lugar a operações de construção ou reabilitação de edifícios -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solo:Prevê-se que a medida não origine um aumento significativo da poluição do solo, uma vez que as intervenções seguem regras de construção e reabilitação alinhadas com a Diretiva 2008/98/CE                     Poluição Aquática:Não se prevê que a atividade aumente significativamente as emissões de poluente aquáticos.Contudo, deve sempre adoptar-se como critério primordial de escolha dos equipamentos, critérios de eficiência ambiental, onde se incluem critérios de eficiência energética e hídrica. Sempre que estejam em causa trabalhos de construção civil e outros trabalhos de engenharia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</si>
  <si>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As atividades construção planeadas geram,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</si>
  <si>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solo:Prevê-se que a medida não origine um aumento significativo da poluição do solo ou sedimento, desde que sejam aplicadas medidas de contenção e gestão ambiental. Devem ser observadas as normas da Diretiva 2008/98/CE para resíduos de construção, bem como planos de mitigação de riscos de contaminação por hidrocarbonetos e águas pluviais contaminadas.                     Poluição Aquática:Não se prevê que a atividade aumente significativamente as emissões de poluente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Tratando-se de uma infraestrutura portuária, devem também ser incluidos os requisitos da Diretiva (UE) 2019/883 - Relativa aos meios portuários de receção de resíduos provenientes dos navios e da Diretiva (UE) 2024/3101 que Atualizou a Diretiva 2005/35/CE sobre poluição por navios.</t>
  </si>
  <si>
    <t>Esta atividade envolve algumas intervenções que podem gerar alterações físicas do meio e impactos negativos sobre os ecossistemas aquáticos, incluindo deposição de sedimentos, aumento de turvação da água e ruído, o que pode perturbar as espécies marinhas e aves aquáticas, especialmente grave no caso de áreas de reprodução e alimentação.
Assim, recomenda-se a realização de avaliação de impacte ambiental/avaliação de incidências ambientais, programar as obras fora dos períodos críticos de reprodução de espécies sensíveis, minimizar a produção de sedimentos e monitorizar a qualidade da água e ruído subaquático durante a execução, sempre que as obras ocorram perto de zonas sensíveis do ponto de vista ecológico.
Por outro lado, a introdução de melhorias tecnológicas na gestão de tráfego portuário vai reduzir o risco de acidentes marítimos, derrames e emissões, contribuindo positivamente para a proteção dos ecossistemas marinhos e costeiros.</t>
  </si>
  <si>
    <t xml:space="preserve">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para:Trabalhos de construção civil e engenharia associados a várias infraestruturas.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
</t>
  </si>
  <si>
    <t>As atividades construção e adaptação de infraestruturas planeadas geram,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Por outro lado, é previsível que a aquisição de equipamento planeada origine,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</si>
  <si>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As atividades de construção planeadas geram,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</si>
  <si>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solo:A medida pode implicar movimentação de solos e riscos de impermeabilização  e/ou compactação. Assim, deverão ser adotadas boas práticas de engenharia e proteção do solo durante a construção (ex: recuperação de topsoils, minimização de escavações). Aplicam-se as obrigações ambientais gerais e, quando necessário, Avaliação de Impacte Ambiental.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para evitar a degradação do solo e manter a atividade em conformidade com os planos de redução da poluição existentes a nível mundial, nacional, regional ou local. para preservar a funcionalidade do solo.                     Poluição Aquática:Prevê-se que a medida não seja prejudicial para a o recurso água. Contudo, caso haja a produção de efluentes estes devem ser colectados e ter tratamento adequado, respeitando as normas de descarga em vigor e a Diretiva (UE) 2024/3019 (recast da UWWTD). No caso de existirem - Os trabalhos de construção civil e outros trabalhos de engenharia que poderão estar associados a esta atividade deverão estar de acordo com as boas práticas ambientais, nomeadamente, evitando qualquer risco de poluição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</si>
  <si>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A atividade de construção e ampliação de infraestruturas de valorização de resíduos orgânicos poderá, potencialmente, gerar um aumento na produção de resíduos de construção e demolição (RCD), bem como implicar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o disposto na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No que diz respeito especificamente aos edifícios, devem ser adotados métodos construtivos que facilitem a demolição seletiva, de modo a assegurar a separação eficiente de materiais e a sua valorização posterior. Neste âmbito,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da Gestão de Resíduos; o Plano de Ação para a Economia Circular, no qual o setor da construção e o ambiente construído assumem um papel prioritário; mas também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</si>
  <si>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solo:Embora os benefícios ambientais da medida sejam evidentes, a operação de unidades de valorização de resíduos deve assegurar a prevenção de riscos de lixiviação, derrames ou sobrecarga de nutrientes nos solos adjacentes. Aplicam-se as regras da Diretiva 2018/851 (resíduos) e devem ser garantidos sistemas de impermeabilização e drenagem adequados. Aplicam-se as obrigações ambientais gerais e, quando necessário, avaliação de impacto ambiental. Alinhamento com  a Estratégia dos Solos da UE para 2030 - COM(2021) , a Estratégia de Biodiversidade da UE para 2030 - COM(2020) 380 final), o Plano de Ação para a Poluição Zero (COM(2021) 400 final) e a nova Diretiva de Monitorização de Solos (prevista para antes do final do ano de 2025) para evitar a degradação do solo e manter a atividade em conformidade com os planos de redução da poluição existentes a nível mundial, nacional, regional ou local. para preservar a funcionalidade do solo.                     Poluição Aquática:Prevê-se que a medida não seja prejudicial para a o recurso água. Contudo, caso haja a produção de efluentes estes devem ser colectados e ter tratamento adequado, respeitando as normas de descarga em vigor e a Diretiva (UE) 2024/3019 (recast da UWWTD). No caso de existirem - Os trabalhos de construção civil e outros trabalhos de engenharia que poderão estar associados a esta atividade deverão estar de acordo com as boas práticas ambientais, nomeadamente, evitando qualquer risco de poluição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</si>
  <si>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 xml:space="preserve">Prevê-se que a medida não origine emissões significativas de GEE, assumindo que as infraestruturas cumprem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clalsse energética B- (no Sistema de certificação Energética - SCE). Estas infraestruturas contribuem para a redução das emissões através da eliminação de equipamentos de base fóssil e da utilização de fontes renováveis.A medida enquadra-se no âmbito de medidas para:Construção e equipamentos do Centro Oncológico e Referencial do Sul 0
</t>
  </si>
  <si>
    <t>As atividades de construção planeadas geram,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Por outro lado, a aquisição de equipamento planeada pode originar,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</si>
  <si>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Aquática:Prevê-se que a medida não seja prejudicial para a o recurso água. Contudo, caso haja a produção de efluentes hospitalares estes devem ser colectados e ter tratamento adequado, respeitando as normas de descarga em vigor e a Diretiva (UE) 2024/3019 (recast da UWWTD). No caso de existirem - Os trabalhos de construção civil e outros trabalhos de engenharia que poderão estar associados a esta atividade deverão estar de acordo com as boas práticas ambientais, nomeadamente, evitando qualquer risco de poluição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</si>
  <si>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solo:A medida contribui para a proteção do solo e das águas subterrâneas em zonas costeiras, prevenindo salinização excessiva. A medida está alinhada com a 
Estratégia de Proteção do Solo da UE para 2030 COM(2021) 699 final , o Plano de Ação para a Poluição Zero (COM(2021) 400 final), ao promover a redução da poluição difusa. A medida está em conformidade com os planos de redução da poluição existentes a nível mundial, nacional, regional ou local.                      Poluição Aquática:Prevê-se que a medida não seja prejudicial para a o recurso água. Os trabalhos de construção civil e outros trabalhos de engenharia que poderão estar associados a esta atividade deverão estar de acordo com as boas práticas ambientais, nomeadamente, evitando qualquer risco de poluição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</si>
  <si>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 xml:space="preserve">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para:Construção e qualificação de infraestruturas e aquisição de equipamentos destinados a cursos superiores de curta duração e a programas que permitam assegurar qualificações procuradas pelo mercado de trabalho e competências necessárias para a vida (e não só para o prosseguimento dos estudos).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
</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</si>
  <si>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Aquática:Prevê-se que a medida não seja prejudicial para a o recurso água. Os trabalhos de construção civil e outros trabalhos de engenharia que poderão estar associados a esta atividade deverão estar de acordo com as boas práticas ambientais, nomeadamente, evitando qualquer risco de poluição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</si>
  <si>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solo:Prevê-se que a medida não origine um aumento significativo da poluição do solo, uma vez que as atividades de "Construção e reabilitação de edifícios, e construções e reabilitações diversas" seguem normas de gestão de resíduos (Diretiva 2008/98/CE), complementadas pelo Protocolo de Gestão de Resíduos de Construção e Demolição da UE (revisto em 2024), promovedo a sua demolição seletiva, a separação e a recolha na origem, impulsionando a prevenção, reutilização e deposição adequadas; seguem também medidas de prevenção de derrames e contaminações.                     Poluição Aquática:Prevê-se que a medida não seja prejudicial para a o recurso água. Os trabalhos de construção civil e outros trabalhos de engenharia que poderão estar associados a esta atividade deverão estar de acordo com as boas práticas ambientais, nomeadamente, evitando qualquer risco de poluição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</si>
  <si>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As atividades construção e adaptação de infratruturas planeadas geram,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Por outro lado, é previsível que a aquisição de equipamento planeada origine,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</si>
  <si>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solo:Não se prevê poluição do solo; obras sob gestão de resíduos (2008/98/CE), prevenção de derrames e impermeabilização controlada. Garantir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e conformidade com os planos de redução da poluição existentes a nível mundial, nacional, regional ou local.                     Poluição Aquática:Esta medida - construção e reabilitação de infraestruturas nos sistemas de tratamento para cumprimento de normativos ambientais (Abastecimento de Água para Consumo Humano) não tem impacto ambiental significativo, uma vez que visa garantir o fornecimento de água segura, de qualidade e em conformidade com os requisitos legais, contribuindo para a proteção da saúde pública e a melhoria do estado ambiental. A execução destas ações cumpre a legislação nacional e europeia aplicável, nomeadamente a Diretiva (UE) 2020/2184, relativa à qualidade da água destinada ao consumo humano, a Lei n.º 58/2005 (Lei da Água), o Decreto-Lei n.º 152/2017, que assegura a transposição da Diretiva da Água Potável, e a Lei de Bases do Ambiente (Lei n.º 19/2014). As boas práticas associadas devem incluir o planeamento e execução de obras com controlo rigoroso de efluentes e resíduos, evitando descargas ou lixiviações para o meio hídrico, o uso eficiente de recursos e energia, e a adoção de tecnologias de baixo impacto ambiental, em conformidade com os princípios da economia circular e da eficiência energética. Devem ainda ser implementadas medidas de prevenção da poluição hídrica e do solo, nomeadamente a contenção de águas residuais durante as fases de construção, a gestão adequada de lamas e reagentes, e a proteção de aquíferos e zonas de captação.</t>
  </si>
  <si>
    <t>A fase de planeamento deve incluir uma avaliação ambiental detalhada das áreas a ser intervencionadas, com identificação de áreas protegidas, habitats sensíveis e zonas húmidas, espécies protegidas ou habitats de interesse comunitário que possam ser afetados por escavações, deposição de materiais ou alteração do regime hídrico local. A definição do traçado e das zonas de intervenção deve priorizar áreas já antropizadas ou corredores existentes, reduzindo a fragmentação ecológica.
Durante as obras, é fundamental implementar boas práticas de gestão ambiental para evitar danos nos ecossistemas locais, tentando planear as obras fora das épocas de reprodução e nidificação da fauna, utilizar barreiras de contenção de sedimentos e sistemas de drenagem temporários, prevenindo a poluição e o assoreamento de cursos de água, garantir a gestão adequada de solos e resíduos, evitando a contaminação de águas superficiais e subterrâneas.
As novas infraestruturas devem ser projetadas com soluções que minimizem a fragmentação dos habitats e preservem as ligações ecológicas existentes, com restauro ecológico com espécies autótones e adoção de soluções baseadas na natureza, que auxiliam na regulação do ciclo hídrico e na proteção da biodiversidade. Deve ser mantido o caudal ecológico.</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</si>
  <si>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solo:Não se prevê poluição do solo; obras sob gestão de resíduos (2008/98/CE), prevenção de derrames e impermeabilização controlada. Garantir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e conformidade com os planos de redução da poluição existentes a nível mundial, nacional, regional ou local.                     Poluição Aquática:A medida de construção e reabilitação de infraestruturas nos sistemas de tratamento para cumprimento de normativos ambientais (Saneamento de Águas Residuais – SAR) não tem impacto ambiental significativo, uma vez que visa o cumprimento dos requisitos da nova Diretiva (UE) 2024/3019, relativa ao tratamento das águas residuais urbanas, da Diretiva-Quadro da Água (2000/60/CE), da Lei n.º 58/2005 (Lei da Água) e da Lei de Bases do Ambiente (Lei n.º 19/2014) e, eventualmente, o Regulamento (UE) 2020/741, relativo à reutilização segura da água. As intervenções são concebidas para melhorar o desempenho ambiental dos sistemas de saneamento, assegurando tratamento adequado e redução de poluentes, incluindo nutrientes e micropoluentes. São adotadas boas práticas de gestão ambiental, nomeadamente o controlo rigoroso de efluentes e lamas, a prevenção de descargas acidentais, a proteção de solos e massas de água durante as obras e a utilização de tecnologias eficientes e de baixo impacto.  As boas práticas associadas devem incluir o planeamento e execução de obras com controlo rigoroso de efluentes e resíduos, evitando descargas ou lixiviações para o meio hídrico, o uso eficiente de recursos e energia, e a adoção de tecnologias de baixo impacto ambiental, em conformidade com os princípios da economia circular e da eficiência energética. Devem ainda ser implementadas medidas de prevenção da poluição hídrica e do solo, nomeadamente a contenção de águas residuais durante as fases de construção, a gestão adequada de lamas e reagentes, e a proteção de aquíferos e zonas de captação.</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</si>
  <si>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solo:Não se prevê poluição do solo; obras sob gestão de resíduos (2008/98/CE), prevenção de derrames e impermeabilização controlada. Garantir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e conformidade com os planos de redução da poluição existentes a nível mundial, nacional, regional ou local.                     Poluição Aquática:Considera-se que esta medida não tem impacto ambiental significativo, uma vez que visa garantir o fornecimento de água segura, de qualidade e em conformidade com os requisitos legais, contribuindo para a proteção da saúde pública e a melhoria do estado ambiental. A execução destas ações cumpre a legislação nacional e europeia aplicável, nomeadamente a Diretiva (UE) 2020/2184, relativa à qualidade da água destinada ao consumo humano, a Lei n.º 58/2005 (Lei da Água), o Decreto-Lei n.º 152/2017, que assegura a transposição da Diretiva da Água Potável, e a Lei de Bases do Ambiente (Lei n.º 19/2014). As boas práticas associadas devem incluir o planeamento e execução de obras com controlo rigoroso de efluentes e resíduos, evitando descargas ou lixiviações para o meio hídrico, o uso eficiente de recursos e energia, e a adoção de tecnologias de baixo impacto ambiental, em conformidade com os princípios da economia circular e da eficiência energética. Devem ainda ser implementadas medidas de prevenção da poluição hídrica e do solo, nomeadamente a contenção de águas residuais durante as fases de construção, a gestão adequada de lamas e reagentes, e a proteção de aquíferos e zonas de captação.</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</si>
  <si>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solo:Não se prevê poluição do solo; obras sob gestão de resíduos (2008/98/CE), prevenção de derrames e impermeabilização controlada. Garantir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e conformidade com os planos de redução da poluição existentes a nível mundial, nacional, regional ou local.                     Poluição Aquática:A medida de construção e reabilitação de infraestruturas para assegurar a resiliência nos sistemas de abastecimento de água e saneamento (AA e SAR) não tem impacto ambiental significativo, uma vez que visa garantir o fornecimento de água segura e de qualidade, bem como o tratamento adequado das águas residuais, em conformidade com os requisitos legais, contribuindo para a proteção da saúde pública, a melhoria do estado ambiental e o reforço da resiliência das infraestruturas hídricas face às alterações climáticas. A execução destas ações deverá cumprir a legislação nacional e europeia aplicável, nomeadamente a Diretiva (UE) 2020/2184, relativa à qualidade da água destinada ao consumo humano, a nova Diretiva (UE) 2024/3019, relativa ao tratamento das águas residuais urbanas, a Diretiva-Quadro da Água (2000/60/CE), a Lei n.º 58/2005 (Lei da Água), o Decreto-Lei n.º 152/2017, que assegura a transposição da Diretiva da Água Potável, e a Lei de Bases do Ambiente (Lei n.º 19/2014) e, eventualmente, o Regulamento (UE) 2020/741, relativo à reutilização segura da água. As boas práticas de gestão ambiental associadas a esta medida deverão incluir o planeamento e execução rigorosos das obras, garantindo o controlo de efluentes, resíduos e lamas, e evitando descargas, derrames ou lixiviações para o meio hídrico. Deverão também ser asseguradas a contenção de águas residuais durante as fases de construção, a proteção dos solos, aquíferos e zonas de captação, e a gestão adequada de reagentes e subprodutos. Paralelamente, deverá ser promovido o uso eficiente de recursos e energia, a adoção de tecnologias de baixo impacto ambiental, e a integração dos princípios da economia circular e da eficiência energética.</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</si>
  <si>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solo:Não se prevê poluição do solo; obras sob gestão de resíduos (2008/98/CE), prevenção de derrames e impermeabilização controlada. Garantir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e conformidade com os planos de redução da poluição existentes a nível mundial, nacional, regional ou local.                     Poluição Aquática:A medida de construção e reabilitação de infraestruturas nos sistemas de tratamento para cumprimento de normativos ambientais (Saneamento de Águas Residuais – SAR) não tem impacto ambiental significativo, uma vez que visa o cumprimento dos requisitos da nova Diretiva (UE) 2024/3019, relativa ao tratamento das águas residuais urbanas, da Diretiva-Quadro da Água (2000/60/CE), da Lei n.º 58/2005 (Lei da Água) e da Lei de Bases do Ambiente (Lei n.º 19/2014). As intervenções são concebidas para melhorar o desempenho ambiental dos sistemas de saneamento, assegurando tratamento adequado e redução de poluentes, incluindo nutrientes e micropoluentes. São adotadas boas práticas de gestão ambiental, nomeadamente o controlo rigoroso de efluentes e lamas, a prevenção de descargas acidentais, a proteção de solos e massas de água durante as obras e a utilização de tecnologias eficientes e de baixo impacto.  As boas práticas associadas devem incluir o planeamento e execução de obras com controlo rigoroso de efluentes e resíduos, evitando descargas ou lixiviações para o meio hídrico, o uso eficiente de recursos e energia, e a adoção de tecnologias de baixo impacto ambiental, em conformidade com os princípios da economia circular e da eficiência energética. Devem ainda ser implementadas medidas de prevenção da poluição hídrica e do solo, nomeadamente a contenção de águas residuais durante as fases de construção, a gestão adequada de lamas e reagentes, e a proteção de aquíferos e zonas de captação.</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</si>
  <si>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solo:Prevê-se que a medida não origine um aumento significativo da poluição do solo, uma vez que as atividades de "Construção e renovação de habitações" seguem normas de gestão de resíduos (Diretiva 2008/98/CE), complementadas pelo Protocolo de Gestão de Resíduos de Construção e Demolição da UE (revisto em 2024), promovedo a sua demolição seletiva, a separação e a recolha na origem, impulsionando a prevenção, reutilização e deposição adequadas; seguem também medidas de prevenção de derrames e contaminações.                     Poluição Aquática:Não se prevê que a atividade aumente significativamente as emissões de poluente aquáticos.Contudo,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</si>
  <si>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A maioria destas intervenções ocorrá, preferencialmente, em áreas urbanas ou periurbanas já artificializadas, com reduzido valor ecológico. Por isso, os impactos esperados sobre a biodiversidade e os ecossistemas são locais e de baixa magnitude.
Durante a fase de construção podem ocorrer impactos temporários, relacionados com movimentação de terras e compactação do solo, ruído, vibrações e emissões de poeiras, remoção pontual de vegetação. No entanto, estes efeitos são mitigáveis. Deve haver uma gestão adequada de resíduos e materiais de obra, prevenindo contaminação do solo e da água. Devem ser utilizados materiais sustentáveis e permeáveis sempre que possível, favorecendo a infiltração natural das águas pluviais e a integração paisagística.
Durante a fase de exploração, as infraestruturas devem ser mantidas de forma a evitar erosão, contaminação ou fragmentação de habitats.  Após a conclusão das obras deve haver o cuidado de estabilizar e revegetar taludes e superfícies expostas, favorecendo a recuperação do solo e a integração paisagística.</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</si>
  <si>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solo:Prevê-se que a medida não origine um aumento significativo da poluição do solo, uma vez que as atividades de "Construção e renovação" seguem normas de gestão de resíduos (Diretiva 2008/98/CE), complementadas pelo Protocolo de Gestão de Resíduos de Construção e Demolição da UE (revisto em 2024), promovedo a sua demolição seletiva, a separação e a recolha na origem, impulsionando a prevenção, reutilização e deposição adequadas; seguem também medidas de prevenção de derrames e contaminações.                     Poluição Aquática:Não se prevê que a atividade aumente significativamente as emissões de poluente aquáticos.Contudo,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</si>
  <si>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 xml:space="preserve">Prevê-se que a medida não origine emissões significativas de GEE, assumindo que as infraestruturas cumprem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clalsse energética B- (no Sistema de certificação Energética - SCE). Estas infraestruturas contribuem para a redução das emissões através da eliminação de equipamentos de base fóssil e da utilização de fontes renováveis.A medida enquadra-se no âmbito de medidas para:Construção e renovação infraestruturas e equipamentos de cuidados continuados 0
</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</si>
  <si>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solo:Prevê-se que a medida não origine um aumento significativo da poluição do solo, uma vez que as atividades de "Construção e renovação" seguem normas de gestão de resíduos (Diretiva 2008/98/CE), complementadas pelo Protocolo de Gestão de Resíduos de Construção e Demolição da UE (revisto em 2024), promovedo a sua demolição seletiva, a separação e a recolha na origem, impulsionando a prevenção, reutilização e deposição adequadas; seguem também medidas de prevenção de derrames e contaminações.                     Poluição Aquática:Não se prevê que a atividade aumente significativamente as emissões de poluente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</si>
  <si>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solo:Prevê-se que a medida não origine um aumento significativo da poluição do solo, uma vez que as atividades de "Construção e requalificação" seguem normas de gestão de resíduos (Diretiva 2008/98/CE), complementadas pelo Protocolo de Gestão de Resíduos de Construção e Demolição da UE (revisto em 2024), promovedo a sua demolição seletiva, a separação e a recolha na origem, impulsionando a prevenção, reutilização e deposição adequadas; seguem também medidas de prevenção de derrames e contaminações.                     Poluição Aquática:Não se prevê que a atividade aumente significativamente as emissões de poluente aquáticos.Contudo,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</si>
  <si>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 xml:space="preserve">Dada a tipologia da medida estar relacionada com intervenções de natureza científica e tecnológica, prevê-se que a medida não origine emissões significativas de GEE. A medida enquadra-se no âmbito de medidas para:Adaptação e modernização de infraestruturas de I&amp;D. O impacto em termos de emissões de GEE é negligenciável desde que as infraestruturas cumpram critérios NZEB e que as atividades apoiadas promovam Inovação e Desenvolvimento  em tecnologias de baixo carbono. CNo caso de envolver obras de construção, reabilitação ou adaptação física, aplicam-se os critérios técnicos de triagem definidos no Anexo VII do Regulamento Delegado (UE) 2021/2139, que complementa o Regulamento (UE) 2020/852, bem como os requisitos de eficiência energética estabelecidos na Diretiva 2010/31/UE (EPBD). Riscos residuais serão mitigados por auditoria energética e seleção de equipamentos com etiqueta energética classe A ou superior.
</t>
  </si>
  <si>
    <t>As atividades de construção e adaptação de infratruturas planeadas geram,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Por outro lado, é previsível que a aquisição de equipamento planeada origine,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</si>
  <si>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solo:Prevê-se que a medida não origine um aumento significativo da poluição do solo, uma vez que as atividades de "Construção e adaptação de" seguem normas de gestão de resíduos de construção e demolição (Diretiva 2008/98/CE),                     Poluição Aquática:Não se prevê que a atividade aumente significativamente as emissões de poluente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</si>
  <si>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 xml:space="preserve">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para:Construção e modernização de infraestruturas de ensino e saúde.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
</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</si>
  <si>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solo:Prevê-se que a medida não origine um aumento significativo da poluição do solo, uma vez que as atividades de "Construção, ampliação ou modernização" seguem normas de gestão de resíduos (Diretiva 2008/98/CE),                     Poluição Aquática:Não se prevê que a atividade aumente significativamente as emissões de poluente aquáticos.Contudo,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</si>
  <si>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As atividades de construção, requalificação, ampliação ou modernização das infratruturas planeadas geram,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Por outro lado, é previsível que a aquisição de equipamento planeada origine,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</si>
  <si>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solo:Prevê-se que a medida não origine um aumento significativo da poluição do solo, uma vez que as atividades de "Construção, requalificação, ampliação ou modernização de infraestruturas" seguem normas de gestão de resíduos (Diretiva 2008/98/CE).                     Poluição Aquática:Não se prevê que a atividade aumente significativamente as emissões de poluente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</si>
  <si>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 xml:space="preserve">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para:Reabilitação e qualificação de espaço público urbano.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
</t>
  </si>
  <si>
    <t>As atividades de construção, requalificação, ampliação ou modernização das infratruturas planeadas, incluindo as do espaço público, geram,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</si>
  <si>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solo:Prevê-se que a medida não origine um aumento significativo da poluição do solo, uma vez que as atividades de "Construção, requalificação, reabilitação  e reconversão de edifícios" seguem normas de gestão de resíduos  (Diretiva 2008/98/CE).                     Poluição Aquática:Não se prevê que a atividade aumente significativamente as emissões de poluente aquáticos.Contudo,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</si>
  <si>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Prevê-se que a medida não seja prejudicial quer para a utilização sustentável da água quer para a proteção dos recursos hídricos e marinhos. A medida visa melhorar a qualidade dos recursos hídricos estando esta acção devidamente enquadrada quer nos Planos de Gestão de Riscos de Inundação (Diretiva Inundações (2007/60/CE)) e Planos de Gestão de Região Hidrográfica quer ainda nas diretivas (i) Diretiva-Quadro da Água (Diretiva 2000/60/CE), (ii) Diretiva-Quadro Estratégia Marinha (2008/56/CE – DQEM / MSFD). Esta medida deve ainda ter em consideração o Regulamento (UE) n.º 1143/2014 relativo à prevenção e gestão da introdução e propagação de espécies exóticas invasoras.</t>
  </si>
  <si>
    <t>No contexto DNSH, é necessário assegurar que as operações de contenção utilizem métodos seletivos, ambientalmente seguros e tecnicamente adequados, que minimizem a perturbação dos ecossistemas. Devem ser evitados produtos químicos de elevado impacto e privilegiadas soluções mecânicas, biológicas ou manuais, sempre com acompanhamento técnico especializado. As ações devem também prever a remoção controlada do material biológico recolhido, evitando a dispersão de propágulos ou fragmentos que possam originar novas infestações.
Além disso, é fundamental garantir a revegetação das margens e zonas húmidas com espécies nativas, promovendo o restauro ecológico e reforçando a resiliência dos habitats aquáticos. A monitorização contínua é igualmente indispensável, permitindo avaliar a eficácia das medidas, acompanhar a recuperação dos ecossistemas e detetar precocemente eventuais reinvasões.</t>
  </si>
  <si>
    <t>Poluição Atmosférica: Deverão considerar-se: (i) emissões de escape dos veículos de recolha (NOx, PM10/PM2.5 e CO, com picos em arranques/paragens e marcha-lenta), (ii) partículas por re-suspensão do pavimento e desgaste de travões/pneus durante as rotas, (iii) emissões evaporativas/odores associadas sobretudo à fração orgânica nos contentores e em operações de transvase, e (iv) eventuais concentrações momentâneas junto a recetores sensíveis em horários de recolha. A fonte principal é móvel, com tempo de operação reduzido, caudal de emissão unitário baixo e elevada dispersão ao ar livre, pelo que os impactes são tipicamente locais, temporários e reversíveis, de magnitude baixa a, pontualmente, moderada em vias estreitas/horas de ponta; a presença de contentores fechados e rotas otimizadas tende ainda a reduzir emissões difusas face a cenários de resíduos expostos. Com frotas moderna e preferencialmente elétricas com manutenção adequada, horários fora de ponta, lavagem/fecho de contentores e minimização de marcha-lenta, a significância residual dos impactes na qualidade do ar é baixa.                             Poluição Aquática:Não se prevê que a atividade aumente significativamente as emissões de poluente aquáticos.</t>
  </si>
  <si>
    <t>Poluição Atmosférica: Dependendo da forma como seja feita a atividade de controlo/erradicação de invasoras podem considerar-se impactes na qualidade do ar por: emissões de escape de maquinaria e transporte (NOx, CO, partículas), ressuspensão de partículas por mobilização do solo (PM10/PM2,5) e possível deriva/volatilização de herbicidas e odores na aplicação. Os motores eventualmente utilizados produzem diretamente partículas finas e precursores de ozono; o solo exposto aumenta partículas. Em contrapartida, a remoção de invasoras reduz cargas de combustível e risco de incêndio, diminui a emissão de compostos orgânicos voláteis se substituídas por nativas de menor emissão, estabiliza o solo (menos partículas) e pode reduzir a carga alergénica—pelo que, com boas práticas (planeamento de vento/meteorologia, vias húmidas, maquinaria eficiente, evitar queimas, métodos mecânicos preferenciais, aplicação dirigida de herbicidas e revegetação rápida), o saldo esperado para a qualidade do ar tende a ser positivo.              Poluição do solo:O controlo e irradicação de plantas invasoras melhora a saúde do solo e o equilíbrio do ecossistema. A atividade está  alinhada com a 
Estratégia de Proteção do Solo da UE para 2030 COM(2021) 699 final , a Estratégia de Biodiversidade da UE para 2030 - COM(2020) 380 final). A medida está em conformidade com os planos de redução da poluição existentes a nível mundial, nacional, regional ou local.                     Poluição Aquática:A medida de controlo e erradicação de espécies exóticas invasoras não tem impacto ambiental significativo, devendo ser executada de acordo com as boas práticas de proteção das massas de água e com a legislação aplicável, nomeadamente o Regulamento (UE) n.º 1143/2014, o Decreto-Lei n.º 92/2019, a Lei n.º 58/2005 (Lei da Água) e o Regulamento (CE) n.º 1107/2009. As intervenções deverão ser cuidadosamente planeadas, privilegiando métodos manuais ou mecânicos e evitando o uso de herbicidas; quando indispensáveis, deverão ser  utilizados apenas produtos autorizados pela DGAV, aplicados de forma localizada e segura. Deverão ser, igualmente, asseguradas a prevenção da erosão e escorrência, a gestão adequada dos resíduos vegetais e a revegetação com espécies autóctones, garantindo, assim, a prevenção de qualquer risco de poluição hídrica.</t>
  </si>
  <si>
    <t>Estas operações, embora benéficas em objetivo, devem ser conduzidas de forma a evitar impactos negativos sobre espécies nativas, solos, águas e habitats. Antes da intervenção, é necessária uma caracterização ecológica detalhada com identificação das espécies invasoras, habitats afetados, zonas sensíveis e espécies protegidas. A execução deve minimizar perturbações, evitar o uso inadequado de herbicidas ou produtos fitofarmacêuticos e prevenir a compactação do solo, a erosão ou a contaminação da água.
Devem ser privilegiados métodos manuais ou mecânicos, utilizando produtos seletivos e de baixa toxicidade apenas quando estritamente necessário. Após a erradicação, é essencial realizar restauração ecológica com espécies nativas, reforçar corredores ecológicos e implementar um programa de monitorização contínuo para avaliar a eficácia das medidas e prevenir a reinfestação.</t>
  </si>
  <si>
    <t>As operações devem cumprir os instrumentos de ordenamento e os regimes de conservação aplicáveis (Rede Natura 2000, Diretiva Habitats), garantindo ausência de dano significativo à biodiversidade. Sssim, é essencial avaliar se as áreas a intervir se encontram em zonas ambientalmente sensíveis como áreas protegidas, habitats prioritários, corredores ecológicos ou zonas de nidificação de espécies protegidas.
O corte deve evitar períodos críticos do ciclo biológico da fauna. Devem ser adotadas práticas seletivas, preservando árvores com valor ecológico, espécies autóctones e exemplares que sirvam de abrigo ou alimento para a fauna. O estilhaçamento deve ser controlado para prevenir dispersão de espécies invasoras, evitar a compactação do solo e reduzir o risco de erosão e deve haver uma gestão adequada dos resíduos produzidos. Quando inevitável algum impacte, devem ser implementadas ações de reflorestação com espécies nativas, recuperação de habitats degradados e monitorização da regeneração natural.</t>
  </si>
  <si>
    <t xml:space="preserve">Prevê-se que a medida não origine emissões significativas de GEE, assumindo que as infraestruturas cumprem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clalsse energética B- (no Sistema de certificação Energética - SCE). Estas infraestruturas contribuem para a redução das emissões através da eliminação de equipamentos de base fóssil e da utilização de fontes renováveis.A medida enquadra-se no âmbito de medidas para:Creches -   intervenções de construção, requalificação, remodelação ou adaptação de equipamentos de prestação de serviços sociais, incluindo aquisição de equipamento. 0
</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</si>
  <si>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solo:Sem impacto previsível sobre o solo, desde que respeitadas normas técnicas e ambientais em fase de obra e gestão de resíduos (Diretiva 2008/98/CE).                     Poluição Aquática:Não se prevê que a atividade aumente significativamente as emissões de poluente aquáticos.Contudo,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</si>
  <si>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 xml:space="preserve">Dada a tipologia da medida estar relacionada com intervenções de natureza científica e tecnológica, prevê-se que a medida não origine emissões significativas de GEE. A medida enquadra-se no âmbito de medidas para:Infraestruturas científicas e tecnológicas alinhadas com RIS3 e Roteiro Nacional de I&amp;D. O impacto em termos de emissões de GEE é negligenciável desde que as infraestruturas cumpram critérios NZEB e que as atividades apoiadas promovam Inovação e Desenvolvimento  em tecnologias de baixo carbono. CNo caso de envolver obras de construção, reabilitação ou adaptação física, aplicam-se os critérios técnicos de triagem definidos no Anexo VII do Regulamento Delegado (UE) 2021/2139, que complementa o Regulamento (UE) 2020/852, bem como os requisitos de eficiência energética estabelecidos na Diretiva 2010/31/UE (EPBD). Riscos residuais serão mitigados por auditoria energética e seleção de equipamentos com etiqueta energética classe A ou superior.
</t>
  </si>
  <si>
    <t>Das intervenções de construção poderá resultar,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Por outro lado, é previsível que a aquisição de equipamento planeada origine,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</si>
  <si>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Poluição Atmosférica: Não se antecipa aumento significativo de emissões para a atmosfera face à situação anterior, desde que a execução cumpra as melhores práticas ambientais e o quadro legal aplicável, dependendo muito das características das ações em causa.                               Poluição Aquática:Não se prevê que a atividade aumente significativamente as emissões de poluente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</si>
  <si>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 xml:space="preserve">A conformidade da medida com o princípio de não geração significativa de emissões depende da tipologia de atividade produtiva. Assume-se que os investimentos apoiem a eficiência energética e a inovação de baixo carbono, excluindo atividades intensivas em combustíveis fósseis. A medida enquadra-se no âmbito de medidas para:Criação de equipamentos âncora promotores da inovação e competitividade, em alinhamento com a S3 Lisboa (e.g., criação de centros de inovação para empresas criativas e tecnológicas). O risco de aumento de emissões deverá ser mitigado através da exigência de análise de pegada carbónica (ISO 14064-1; ISO 14067) e da aplicação de critérios de ecodesign (Diretiva 2009/125/CE).
</t>
  </si>
  <si>
    <t>Se no âmbito da criação de equipamentos âncora promotores da inovação e  competitividade resultar a aquisição de equipamento, em momento posterior é previsível que surja a produção de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</si>
  <si>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Aquática:Não se prevê que a atividade aumente significativamente as emissões de poluente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</si>
  <si>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 xml:space="preserve">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para:Criação de infraestruturas de base que permitam criar condições favoráveis à ampliação e implementação das infraestruturas de conectividade digital de banda larga - Estudos e projetos de execução; Trabalhos de construção civil e outros trabalhos de engenharia; Aquisição de equipamentos; Fiscalização, coordenação de segurança e assistência técnica; Revisões de preços decorrentes da legislação aplicável e do contrato.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
</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</si>
  <si>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solo:As infraestruturas de telecomunicações podem envolver pequenas escavações ou obras civis. Desde que seguidas boas práticas ambientais e normas de gestão de resíduos (Diretiva 2008/98/CE), não se prevê impacto relevante sobre o solo.                     Poluição Aquática:Não se prevê que a atividade aumente significativamente as emissões de poluente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</si>
  <si>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 xml:space="preserve">A conformidade da medida com o princípio de não geração significativa de emissões depende da tipologia de atividade produtiva. Assume-se que os investimentos apoiem a eficiência energética e a inovação de baixo carbono, excluindo atividades intensivas em combustíveis fósseis. A medida enquadra-se no âmbito de medidas para:Criação de micro e pequena empresas, correspondendo estratégias de investimento em empresas com menos de x anos de atividade à data de submissão da candidatura O risco de aumento de emissões deverá ser mitigado através da exigência de análise de pegada carbónica (ISO 14064-1; ISO 14067) e da aplicação de critérios de ecodesign (Diretiva 2009/125/CE).
</t>
  </si>
  <si>
    <t>Regra geral, estas atividades não implicam ocupação de novas áreas significativas, obras de grande dimensão nem alterações relevantes do uso do solo, o que reduz substancialmente o risco de impacte direto sobre a biodiversidade e os ecossistemas.
As novas empresas deverão instalar-se preferencialmente em áreas urbanas, industriais ou já antropizadas, evitando zonas de elevado valor ecológico. Desde que respeitem esta condição, o impacto direto sobre os ecossistemas será mínimo. 
Deve ser assegurado que as atividades das empresas não introduzem poluentes ou resíduos que possam afetar solos, águas superficiais ou subterrâneas, nem gerem ruído ou emissões prejudiciais à fauna e flora.
Sempre que possível, deve ser incentivada a adoção de boas práticas ambientais, relativas a eficiência energética, redução de consumos, gestão adequada de resíduos e valorização de recursos locais.</t>
  </si>
  <si>
    <t xml:space="preserve">A conformidade da medida com o princípio de não geração significativa de emissões depende da tipologia de atividade produtiva. Assume-se que os investimentos apoiem a eficiência energética e a inovação de baixo carbono, excluindo atividades intensivas em combustíveis fósseis. A medida enquadra-se no âmbito de medidas para:Criação de novas áreas de acolhimento empresarial O risco de aumento de emissões deverá ser mitigado através da exigência de análise de pegada carbónica (ISO 14064-1; ISO 14067) e da aplicação de critérios de ecodesign (Diretiva 2009/125/CE).
</t>
  </si>
  <si>
    <t>Poluição Atmosférica: Se houver lugar a operações de construção ou reabilitação de edifícios -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solo:Desde que seguidas boas práticas ambientais e normas de gestão de resíduos (Diretiva 2008/98/CE), não se prevê impacte relevante sobre o solo.                     Poluição Aquática:Não se prevê que a atividade aumente significativamente as emissões de poluente aquáticos.</t>
  </si>
  <si>
    <t>Poluição Atmosférica: Se houver lugar a operações de construção ou reabilitação de edifícios -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Aquática:Não se prevê que a atividade aumente significativamente as emissões de poluente aquáticos.</t>
  </si>
  <si>
    <t xml:space="preserve">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para:Criação de novos equipamentos coletivos / espaços de identidade e referência urbana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
</t>
  </si>
  <si>
    <t>Poluição Atmosférica: Se houver lugar a operações de construção ou reabilitação de edifícios -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solo:Esta medida pode implicar impermeabilização e ocupação de solo natural. Recomenda-se avaliação de impacte, aplicação de medidas de mitigação e alinhamento com a 
Estratégia de Proteção do Solo da UE para 2030 COM(2021) 699 final, a Estratégia de Biodiversidade da UE para 2030 - COM(2020) 380 final), o Plano de Ação para a Poluição Zero (COM(2021) 400 final) e a nova Diretiva de Monitorização de Solos (prevista para antes do final do ano de 2025). A medida deverá estar em conformidade com os planos de redução da poluição existentes a nível mundial, nacional, regional ou local.                     Poluição Aquática:Não se prevê que a atividade aumente significativamente as emissões de poluente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</si>
  <si>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 xml:space="preserve">A conformidade da medida com o princípio de não geração significativa de emissões depende da tipologia de atividade produtiva. Assume-se que os investimentos apoiem a eficiência energética e a inovação de baixo carbono, excluindo atividades intensivas em combustíveis fósseis. A medida enquadra-se no âmbito de medidas para:Criação e expansão de capacidade produtiva, permitindo o acréscimo da oferta de bens e serviços transacionáveis e diferenciadores, criando oportunidades de internacionalização e melhorando os processos produtivos e a produtividade O risco de aumento de emissões deverá ser mitigado através da exigência de análise de pegada carbónica (ISO 14064-1; ISO 14067) e da aplicação de critérios de ecodesign (Diretiva 2009/125/CE).
</t>
  </si>
  <si>
    <t>Poluição Atmosférica: Se houver lugar a operações de construção ou reabilitação de edifícios -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solo:Prevê-se que a medida não origine aumento significativo de poluição do solo, desde que, em eventuais obras, se cumpram práticas de gestão de resíduos (Diretiva 2008/98/CE), prevenção de derrames e armazenamento seguro de matérias-primas (REACH/CLP). Incentiva-se a reabilitação de áreas já artificializadas (brownfields) e o alinhamento com a Estratégia dos Solos da UE para 2030 - COM(2021), a Estratégia de Biodiversidade da UE para 2030 - COM(2020) 380 final), o Plano de Ação para a Poluição Zero (COM(2021) 400 final) e a nova Diretiva de Monitorização de Solos (prevista para antes do final do ano de 2025). A medida deverá estar em conformidade com os planos de redução da poluição existentes a nível mundial, nacional, regional ou local.                     Poluição Aquática:Não se prevê que a atividade aumente significativamente as emissões de poluente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</si>
  <si>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A fase de conceção deve assegurar que as rotas evitam áreas sensíveis do ponto de vista ecológico, como áreas protegidas, zonas da Rede Natura 2000, habitats prioritários ou zonas de reprodução de espécies vulneráveis, ecossistemas frágeis, nomeadamente dunas, zonas húmidas, margens ribeirinhas ou florestas autóctones. A seleção de percursos deve apoiar-se em cartografia atualizada e em pareceres técnicos que confirmem a ausência de impactes significativos sobre habitats e espécies.
Durante a instalação de infraestruturas associadas devem ser observadas práticas de baixo impacte ecológico, nomeadamente utilização de materiais sustentáveis e reversíveis, deve-se evitar movimentações de solo desnecessárias e manter a cobertura vegetal existente, as intervenções devem ser efetuadas fora das épocas de reprodução da fauna.
O aumento do fluxo de visitantes pode gerar pressão sobre os habitats naturais, assim, devem ser adotadas medidas de gestão da capacidade de carga com definição de limites de visitação em áreas sensíveis, sinalização ambiental e educação dos visitantes para boas práticas, implementação de sistemas de monitorização ambiental que avaliem a qualidade do ar, ruído e estado dos habitats, permitindo ajustes adaptativos.</t>
  </si>
  <si>
    <t>Poluição Atmosférica: Se houver lugar a operações de construção ou reabilitação de edifícios -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Aquática:Não se prevê que a atividade aumente significativamente as emissões de poluente aquáticos.Contudo,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</si>
  <si>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A criação, ampliação ou modernização de infraestruturas hispitalares gera, potencialmente, um aumento na produção de resíduos de construção e demolição (RCD), bem como implicar um acréscimo no consumo de recursos naturais, embora não seja possível aferir, nesta fase, a magnitude associada. Contudo, a aplicação dos princípios e obrigações decorrentes da regulamentação europeia e nacional em vigor, nomeadamente nas áreas da economia circular, da gestão de resíduos e da eficiência na utilização de recursos, assegura que tais impactes possam ser prevenidos e mitigados.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No que diz respeito especificamente à aquisição de equipamentos, é possível que origine, posteriormente, um aumento de resíduos de equipamentos elétricos e eletrónicos (REEE), ou outros fluxos específicos de resíduos (e.g. resíduos de embalagens, resíduos de baterias e acumuladores, óleos lubrificantes usados). Porém 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</si>
  <si>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Poluição Atmosférica: Se houver lugar a operações de construção ou reabilitação de edifícios -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solo:Não se prevê poluição do solo; resíduos de obra sob 2008/98/CE e gestão de resíduos de cuidados de saúde em conformidade com REACH/CLP e regras nacionais; bacias de retenção para efluentes/escorrências                      Poluição Aquática:Prevê-se que a medida não seja prejudicial para a o recurso água. Contudo, caso haja a produção de efluentes hospitalares estes devem ser colectados e ter tratamento adequado, respeitando as normas de descarga em vigor e a Diretiva (UE) 2024/3019 (recast da UWWTD). No caso de existirem - Os trabalhos de construção civil e outros trabalhos de engenharia que poderão estar associados a esta atividade deverão estar de acordo com as boas práticas ambientais, nomeadamente, evitando qualquer risco de poluição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</si>
  <si>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Se no âmbito da criação, qualificação ou expansão de infraestruturas tecnológicas resultar a aquisição de equipamento, em momento posterior é previsível que surja a produção de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t>
  </si>
  <si>
    <t>Poluição Atmosférica: Não se antecipa aumento significativo de emissões para a atmosfera face à situação anterior, desde que a execução cumpra as melhores práticas ambientais e o quadro legal aplicável, dependendo muito das características das ações em causa.              Poluição do solo:Sem emissões para o solo; aplicar boas práticas em obra (2008/98/CE) e prevenção de derrames/armazenamento de químicos (REACH/CLP). Preferir implantação em solo já artificializado.                     Poluição Aquática:Não se prevê que a atividade aumente significativamente as emissões de poluente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</si>
  <si>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Poluição Atmosférica: Não se antecipa aumento significativo de emissões para a atmosfera face à situação anterior, desde que a execução cumpra as melhores práticas ambientais e o quadro legal aplicável, dependendo muito das características das ações em causa.              Poluição do solo:Não se prevê poluição do solo; procurar implantação com mínima impermeabilização.                     Poluição Aquática:Não se prevê que a atividade aumente significativamente as emissões de poluente aquáticos.Contudo,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</si>
  <si>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Relativamente à avaliação dos custos com a aquisição de componentes necessárias para a construção de instalações piloto ou experimentais e ou de demonstração e para a construção de protótipos, é necessário verificar se contemplam os critérios de conceção ecológica, de forma a potenciar a sua durabilidade, reparabilidade e reciclabilidade no final do seu ciclo de vida.</t>
  </si>
  <si>
    <t>Relativamente à avaliação dos custos com a aquisição de instrumentos, equipamento técnico-científico e software específico, é necessário verificar se contemplam os critérios de conceção ecológica, de forma a potenciar a sua durabilidade, reparabilidade e reciclabilidade no final do seu ciclo de vida.</t>
  </si>
  <si>
    <t xml:space="preserve">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para:Custos com matérias-primas e materiais consumíveis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
</t>
  </si>
  <si>
    <t xml:space="preserve">Relativamente à avaliação dos custos com acom matérias-primas e materiais consumíveis, é necessário verificar se contemplam os critérios de conceção ecológica, nomeadamente se não contêm matérias-primas críticas, ou substâncias perigosas, nos casos em que existem no mercado soluções alternativas, que depois dêm origem a resíduos perigosos. </t>
  </si>
  <si>
    <t>Poluição Atmosférica: Não se antecipa aumento significativo de emissões para a atmosfera face à situação anterior, desde que a execução cumpra as melhores práticas ambientais e o quadro legal aplicável, dependendo muito das características das ações em causa.                              Poluição Aquática:Não se prevê que a atividade aumente significativamente as emissões de poluente aquáticos.</t>
  </si>
  <si>
    <t>Estas despesas, por si só, não implicam intervenções diretas sobre o meio natural, mas podem gerar impactos indiretos decorrentes da extração, produção e gestão do ciclo de vida dos materiais adquiridos.
A extração e produção de matérias-primas podem, em certas circunstâncias, afetar habitats naturais e ecossistemas, através de desflorestação, erosão, contaminação do solo e perda de biodiversidade. Assim, é essencial privilegiar fornecedores e produtos com certificações ambientais reconhecidas que assegurem origem sustentável. A preferência por matérias-primas recicladas ou recicláveis reduz a pressão sobre os ecossistemas naturais e contribui para o uso eficiente de recursos. Durante a utilização, os materiais consumíveis não devem gerar poluição ou resíduos perigosos que possam contaminar solos, águas ou afetar habitats próximos. A adoção de boas práticas de gestão e armazenamento, bem como a redução do consumo e desperdício, minimiza os potenciais riscos ambientais.</t>
  </si>
  <si>
    <t>Das atividades construção e adaptação de infratruturas irá resultar,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Por outro lado, é previsível que a aquisição de equipamento planeada origine,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</si>
  <si>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Poluição Atmosférica: Se houver lugar a operações de construção -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solo:Sem emissões para o solo; em obra: gestão de resíduos (2008/98/CE), prevenção de derrames, preferência por brownfields; impermeabilização controlada e SUDS para escorrências. Desta forma, a atividade está  alinhada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A medida está em conformidade com os planos de redução da poluição existentes a nível mundial, nacional, regional ou local.                     Poluição Aquática:Não se prevê que a atividade aumente significativamente as emissões de poluente aquáticos.Contudo,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</si>
  <si>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 xml:space="preserve">Prevê-se que a medida não origine emissões significativas de GEE, desde que as infraestruturas cumpram critérios NZEB e privilegiem materiais sustentáveis. A valorização patrimonial potencia benefícios climáticos indiretos via preservação de ecossistemas e património natural.A medida enquadra-se no âmbito de medidas para:Desenvolvimento de atividades associadas ao território através de equipamentos diferenciadores, dando continuidade a intervenções estruturantes (ex: Autocaravanismo, dinamização de mercados e turismo ativo)  Riscos de aumento de tráfego turístico serão mitigados através de planos de mobilidade sustentável, gestão de fluxos de visitantes e uso de transportes coletivos de baixa emissão.
</t>
  </si>
  <si>
    <t>Poluição Atmosférica: A promoção de atividades associadas ao território, como o autocaravanismo sustentável, a dinamização de mercados locais e o turismo ativo, contribui para reduzir deslocações longas e dispersas, incentivando a mobilidade suave e o consumo de proximidade. Estas iniciativas ajudam a diminuir as emissões de poluentes atmosféricos e gases com efeito de estufa, com impactos positivos na qualidade do ar e na saúde das populações.              Poluição do solo:Não se prevê poluição do solo.Requer planeamento do uso do solo (Estratégia do Solo da UE; Lei dos Solos), áreas permeáveis/SUDS e gestão de resíduos/derrames (2008/98/CE). A atividade deverá estar  alinhada com a Estratégia dos Solos da UE para 2030 - COM(2021), a Estratégia de Biodiversidade da UE para 2030 - COM(2020) 380 final), o Plano de Ação para a Poluição Zero (COM(2021) 400 final) e a nova Diretiva de Monitorização de Solos (prevista para antes do final do ano de 2025) e em conformidade com os planos de redução da poluição existentes a nível mundial, nacional, regional ou local.                     Poluição Aquática:Não se prevê que a atividade aumente significativamente as emissões de poluente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</si>
  <si>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Trata-se de intervenções que podem ter impacto ambiental localizado, dependendo da sua implantação, dimensão e forma de utilização, exigindo planeamento cuidadoso para evitar perturbações aos ecossistemas locais. A localização dos equipamentos é determinante, devendo ser implantados em áreas de baixa sensibilidade ecológica, evitando zonas naturais protegidas, habitats prioritários ou corredores ecológicos. Deve, ainda, evitar a fragmentação de habitats e perturbação de espécies, como resultado do aumento do tráfego humano e automóvel.
Durante a fase de construção é importante aplicar boas práticas ambientais, na fase de operação deve ser assegurado o controlo da pressão humana e do fluxo de visitantes, evitando degradação de habitats, pisoteio do solo e da vegetação e poluição.
Devem ser adotados planos de gestão ambiental e de manutenção dos equipamentos, garantindo a proteção dos recursos naturais próximos. A educação ambiental e a sensibilização dos utilizadores são fundamentais para reduzir comportamentos que possam gerar impacto negativo sobre o meio natural.</t>
  </si>
  <si>
    <t xml:space="preserve">Prevê-se que a medida não origine emissões significativas de GEE, desde que as infraestruturas cumpram critérios NZEB e privilegiem materiais sustentáveis. A valorização patrimonial potencia benefícios climáticos indiretos via preservação de ecossistemas e património natural.A medida enquadra-se no âmbito de medidas para:Desenvolvimento de infraestruturas chave de suporte à valorização turística de recursos naturais e histórico-culturais  Riscos de aumento de tráfego turístico serão mitigados através de planos de mobilidade sustentável, gestão de fluxos de visitantes e uso de transportes coletivos de baixa emissão.
</t>
  </si>
  <si>
    <t>Poluição Atmosférica: Se houver lugar a operações de construção -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solo:Sem emissões diretas para o solo; garantir minimização da selagem e proteger solos sensíveis; obras sob 2008/98/CE e planos de prevenção de derrames.                     Poluição Aquática:Não se prevê que a atividade aumente significativamente as emissões de poluente aquáticos.Contudo,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</si>
  <si>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Se das ações previstas resultar a aquisição de equipamento, em momento posterior é previsível que surja a produção de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t>
  </si>
  <si>
    <t>Poluição Atmosférica: Aumentam a separação na origem e reduzem a deposição e incineração de indiferenciados, evitando emissões de partículas e precursores de ozono; com rotas otimizadas e viaturas eficientes, diminuem quilometragem e gases poluentes no transporte.              Poluição do solo:Não se prevê poluição do solo se instalados em base impermeável quando necessário, com recolha de lixiviados, manutenção de viaturas e procedimentos de emergência para derrames (2008/98/CE).                     Poluição Aquática:Não se prevê que a atividade aumente significativamente as emissões de poluente aquáticos.Contudo,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</si>
  <si>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Poluição Atmosférica: O reforço da envolvente, sombreamento, solar térmico, microgeração e a modernização de iluminação e AVAC cortam consumos de energia e, portanto, as emissões de NOx, SO₂ e partículas associadas à produção elétrica e ao aquecimento, melhorando a qualidade do ar interior e exterior.                       Poluição Aquática:Não se prevê que a atividade aumente significativamente as emissões de poluente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</si>
  <si>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Poluição Atmosférica: A captação dedicada de orgânicos evita fermentação em indiferenciados e emissões difusas (odores, partículas biogénicas), permite tratamento adequado (compostagem/digestão) e, com logística dedicada, reduz viagens redundantes e poluentes do transporte.              Poluição do solo:Não se prevê poluição do solo; bases impermeáveis e limpeza/estanqueidade dos contentores; gestão de lixiviados e derrames conforme 2008/98/CE.
                     Poluição Aquática:Não se prevê que a atividade aumente significativamente as emissões de poluente aquáticos.Contudo,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</si>
  <si>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Poluição Atmosférica: A proximidade aumenta as taxas de separação e reduz contaminações, desviando resíduos de incineração/aterro e evitando emissões; menos deslocações individuais aos pontos de deposição e rotas mais curtas baixam NOx e PM do tráfego.              Poluição do solo:Não se prevê poluição do solo; bases impermeáveis e limpeza/estanqueidade dos contentores; gestão de lixiviados e derrames conforme 2008/98/CE, com atenção acrescida a resíduos domésticos perigosos: armazenamento em contentores adequados e áreas impermeáveis; REACH/CLP; 2008/98/CE.                     Poluição Aquática:Não se prevê que a atividade aumente significativamente as emissões de poluente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</si>
  <si>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Poluição Atmosférica: A renovação para contentores adequados e frotas de baixas emissões (elétricas/híbridas) e a gestão inteligente de rotas diminuem arranques, paragens e tempo ao ralenti, reduzindo partículas, NOx e ruído nas zonas urbanas.                       Poluição Aquática:Não se prevê que a atividade aumente significativamente as emissões de poluente aquáticos.Contudo,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</si>
  <si>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 xml:space="preserve">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para:Equipamentos sociais, excluindo os que promovam a institucionalização de utentes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
</t>
  </si>
  <si>
    <t>Poluição Atmosférica: Se houver lugar a operações de construção -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Aquática:Não se prevê que a atividade aumente significativamente as emissões de poluente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</si>
  <si>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É previsível que da aquisição de equipamento planeada resulte, posteriormente, um aumento dos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</si>
  <si>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Poluição Atmosférica: Não se antecipa aumento significativo de emissões para a atmosfera face à situação anterior, desde que a execução cumpra as melhores práticas ambientais e o quadro legal aplicável, dependendo muito das características das ações em causa.                           Poluição Aquática:Não se prevê que a atividade aumente significativamente as emissões de poluente aquáticos.Contudo,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</si>
  <si>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 xml:space="preserve">Prevê-se que a medida não origine emissões significativas de GEE, desde que as infraestruturas cumpram critérios NZEB e privilegiem materiais sustentáveis. A valorização patrimonial potencia benefícios climáticos indiretos via preservação de ecossistemas e património natural.A medida enquadra-se no âmbito de medidas para:Estruturação de produtos turísticos com vista à criação de destinos turísticos de dimensão sub-regional e local  Riscos de aumento de tráfego turístico serão mitigados através de planos de mobilidade sustentável, gestão de fluxos de visitantes e uso de transportes coletivos de baixa emissão.
</t>
  </si>
  <si>
    <t>Poluição Atmosférica: Não se antecipa aumento significativo de emissões para a atmosfera face à situação anterior, desde que a execução cumpra as melhores práticas ambientais e o quadro legal aplicável, dependendo muito das características das ações em causa.                                Poluição Aquática:Não se prevê que a atividade aumente significativamente as emissões de poluente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</si>
  <si>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Poluição Atmosférica: Se houver lugar a operações de construção -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solo:Não se prevê poluição de solos. Pode implicar impermeabilização de solo localizada; se possível, adotar soluções leves e reversíveis, passadiços sobrelevados e SUDS.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para evitar a degradação do solo e manter a atividade em conformidade com os planos de redução da poluição existentes a nível mundial, nacional, regional ou local, para preservar a funcionalidade do solo.                     Poluição Aquática:Não se prevê que a atividade aumente significativamente as emissões de poluente aquáticos.Contudo,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</si>
  <si>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 xml:space="preserve">Prevê-se que a medida não origine emissões significativas de GEE, desde que as infraestruturas cumpram critérios NZEB e privilegiem materiais sustentáveis. A valorização patrimonial potencia benefícios climáticos indiretos via preservação de ecossistemas e património natural.A medida enquadra-se no âmbito de medidas para:Eventos-âncora de elevado potencial turístico à escala regional e sub-regional  Riscos de aumento de tráfego turístico serão mitigados através de planos de mobilidade sustentável, gestão de fluxos de visitantes e uso de transportes coletivos de baixa emissão.
</t>
  </si>
  <si>
    <t>Prevê-se que a medida não seja prejudicial quer para a utilização sustentável da água quer para a proteção dos recursos hídricos e marinhos. Assim, deve sempre adoptar-se como critério primordial a adopção de medidas de sustentabilidade ambiental, nomeadamente que visem (i) baixos consumos hídricos que tenham por base critérios de comparabilidde internacional de referência, (ii) os riscos de degradação ambiental relacionados com a preservação da qualidade da água e a prevenção da pressão sobre os recursos hídricos deverão estar identificados e abordados em conformidade com os requisitos da Diretiva-Quadro da Água (Diretiva 2000/60/CE), e com a Diretiva-Quadro Estratégia Marinha (2008/56/CE – DQEM / MSFD), e com os planos de gestão de região hidrográfica elaborados para a(s) massa(s) de água potencialmente afetada(s). A medida deve ainda incluir, (i) caso haja produção de águas residuais os requisitos da Diretiva (UE) 2024/3019 (recast da UWWTD) e (ii) incluir águas balneares os requisitos da Diretiva das Águas Balneares (2006/7/CE).</t>
  </si>
  <si>
    <t>Poluição Atmosférica: Não se antecipa aumento significativo de emissões para a atmosfera face à situação anterior, desde que a execução cumpra as melhores práticas ambientais e o quadro legal aplicável, dependendo muito das características das ações em causa.                          Poluição Aquática:Não se prevê que a atividade aumente significativamente as emissões de poluente aquáticos. Assim, deve sempre adoptar-se como critério primordial a adopção de medidas de sustentabilidade ambiental, nomeadamente que visem (i) baixos consumos hídricos que tenham por base critérios de comparabilidde internacional de referência, (ii) os riscos de degradação ambiental relacionados com a preservação da qualidade da água e a prevenção da pressão sobre os recursos hídricos deverão estar identificados e abordados em conformidade com os requisitos da Diretiva-Quadro da Água (Diretiva 2000/60/CE), e com a Diretiva-Quadro Estratégia Marinha (2008/56/CE – DQEM / MSFD), e com os planos de gestão de região hidrográfica elaborados para a(s) massa(s) de água potencialmente afetada(s). A medida deve ainda incluir, (i) caso haja produção de águas residuais os requisitos da Diretiva (UE) 2024/3019 (recast da UWWTD) e (ii) incluir águas balneares os requisitos da Diretiva das Águas Balneares (2006/7/CE).</t>
  </si>
  <si>
    <t>Os eventos devem ser localizados preferencialmente em áreas urbanas, periurbanas ou antropizadas, evitando zonas protegidas, habitats prioritários ou corredores ecológicos.
Durante a montagem e realização do evento, deve ser controlado o acesso a áreas naturais, evitando pisoteio, recolha de flora ou perturbação de espécies. Devem ser implementadas medidas de gestão de ruído, poeiras e tráfego, mitigando efeitos sobre organismos sensíveis. É fundamental assegurar a gestão adequada de resíduos sólidos, efluentes e embalagens, com recolha seletiva e encaminhamento para reciclagem ou valorização. Deve ser dada preferência a materiais reutilizáveis, sustentáveis ou biodegradáveis.
Devem ser desenvolvidos planos de ordenamento de fluxo de visitantes e zonas delimitadas de circulação reduzindo a pressão sobre as áreas mais sensíveis. Deve haver sensibilização ambiental dos participantes pois promove comportamentos compatíveis com a conservação da biodiversidade.</t>
  </si>
  <si>
    <t>Se a atividade de expansão da rede de carregamento de veículos elétricos e construção de módulos de equipamentos originar, posteriormente, resíduos de equipamentos elétricos e eletrónicos (REEE), ou outros fluxos específicos de resíduos (e.g. resíduos de embalagens, resíduos de baterias e acumuladores, óleos lubrificantes usados), e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</si>
  <si>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Poluição Atmosférica: Acelera a adoção de veículos sem emissões na utilização, reduzindo NOx, PM e COV provenientes do tráfego rodoviário e melhorando a qualidade do ar urbano.              Poluição do solo:Não se prevê poluição do solo; evitar impermeabilização de solo. Garantir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para evitar a degradação do solo (e.g. impermeabilização) e manter a atividade em conformidade com os planos de redução da poluição existentes a nível mundial, nacional, regional ou local, para preservar a funcionalidade do solo.                     Poluição Aquática:Não se prevê que a atividade aumente significativamente as emissões de poluente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</si>
  <si>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É previsível que da expansão de redes de transporte em meio urbano e suburbano resulte, em momento posterior, a produção de veículos em fim de vida (VFV), resíduos de baterias e acumuladores, resíduos de equipamentos elétricos e eletrónicos (REEE), ou outros fluxos específicos de resíduos (e.g. resíduos de embalagens, óleos lubrificantes usados). Contudo, e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No caso das baterias, deve prestar-se especial atenção à estratégia e metas presentes no Regulamento (UE) 2023/1542, de 12 de julho, relativo às baterias e respetivos resíduos. Além disso, na aquisição da frota e dos equipamentos, devem ser considerados os critérios de conceção ecológica, de forma a potenciar a sua durabilidade, reparabilidade e reciclabilidade, assim como os critérios de compras públicas ecológicas, sempre que aplicáveis.</t>
  </si>
  <si>
    <t>Poluição Atmosférica: Aumenta a quota do transporte coletivo e da mobilidade ativa, diminuindo viagens em automóvel, congestionamento e emissões por passageiro, com ganhos diretos em NOx e partículas.              Poluição do solo:Não se prevê poluição do solo; evitar impermeabilização de solo. Garantir alinhamento com  a Estratégia dos Solos da UE para 2030 - COM(2021), a Estratégia de Biodiversidade da UE para 2030 - COM(2020) 380 final), o Plano de Ação para a Poluição Zero (COM(2021) 400 final) e a nova Diretiva de Monitorização de Solos (prevista para antes do final do ano de 2025) para evitar a degradação do solo (e.g. impermeabilização) e manter a atividade em conformidade com os planos de redução da poluição existentes a nível mundial, nacional, regional ou local, para preservar a funcionalidade do solo.                     Poluição Aquática:Não se prevê que a atividade aumente significativamente as emissões de poluentes aquáticos Contudo, sempre que estejam em causa trabalhos de construção civil e outros trabalhos de engenharia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infraestruturas de sistemas de tratamento de águas residuais.</t>
  </si>
  <si>
    <t>As atividades de construção relacionadas com a expansão e requalificação das acessibilidades às infraestruturas logísticas e ferroviárias dos portos do Continente geram,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</si>
  <si>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Poluição Atmosférica: Favorece o desvio de mercadorias da rodovia para o ferrovia/marítimo, reduzindo quilómetros percorridos por pesados, emissões de NOx/PM e picos de poluição junto a áreas urbanas portuárias.              Poluição do solo:Não se prevê poluição do solo; evitar impermeabilização de solo. Garantir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para evitar a degradação do solo (e.g. impermeabilização) e manter a atividade em conformidade com os planos de redução da poluição existentes a nível mundial, nacional, regional ou local, para preservar a funcionalidade do solo.                     Poluição Aquática:Os trabalhos de construção civil e outros trabalhos de engenharia que poderão estar associados a ações de reforço, adaptação, renovação e/ou requalificação das infraestruturas incluídas nesta medida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infraestruturas de sistemas de tratamento de águas residuais.</t>
  </si>
  <si>
    <t>Poluição Atmosférica: Se houver lugar a operações de construção ou reabilitação de edifícios -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Aquática:Não se prevê que a atividade aumente significativamente as emissões de poluentes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</si>
  <si>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 xml:space="preserve">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para:Expansão ou aumento de capacidade de áreas de acolhimento existentes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
</t>
  </si>
  <si>
    <t>Poluição Atmosférica: Se houver lugar a operações de construção ou reabilitação de edifícios -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solo:Não se prevê poluição do solo; evitar impermeabilização de solo; SUDS, C&amp;D (2008/98/CE) e planos de prevenção de derrames. Garantir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para evitar a degradação do solo (e.g. impermeabilização) e manter a atividade em conformidade com os planos de redução da poluição existentes a nível mundial, nacional, regional ou local, para preservar a funcionalidade do solo.                     Poluição Aquática:Não se prevê que a atividade aumente significativamente as emissões de poluentes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</si>
  <si>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 xml:space="preserve">A conformidade da medida com o princípio de não geração significativa de emissões depende da tipologia de atividade produtiva. Assume-se que os investimentos apoiem a eficiência energética e a inovação de baixo carbono, excluindo atividades intensivas em combustíveis fósseis. A medida enquadra-se no âmbito de medidas para:Expansão ou modernização de micro e pequenas empresas, com pelo menos x anos de atividade à data de submissão da candidatura, designadamente através do aumento de produção, integração em cadeias de valor e expansão de redes empresariais ou outros projetos de ganhos de escala. O risco de aumento de emissões deverá ser mitigado através da exigência de análise de pegada carbónica (ISO 14064-1; ISO 14067) e da aplicação de critérios de ecodesign (Diretiva 2009/125/CE).
</t>
  </si>
  <si>
    <t>Poluição Atmosférica: Se houver lugar a operações de construção ou reabilitação de edifícios -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Aquática:Não se prevê que a atividade aumente significativamente as emissões de poluentes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</si>
  <si>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Poluição Atmosférica: Eliminam-se fontes difusas como fossas sépticas e descargas clandestinas, reduzindo emissões de amónia e sulfureto de hidrogénio, odores e bioaerossóis, bem como o tráfego de recolha por camião associado. Se houver lugar a operações de construção -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solo:Não se prevê poluição do solo, porém mobilização do solo; risco controlado com plano de obra. Garantir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para evitar a degradação do solo (e.g. impermeabilização) e manter a atividade em conformidade com os planos de redução da poluição existentes a nível mundial, nacional, regional ou local, para preservar a funcionalidade do solo.                     Poluição Aquática:Não se prevê que a atividade aumente significativamente as emissões de poluentes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</si>
  <si>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 xml:space="preserve">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para:Construção e renovação de habitação social e acessível.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
</t>
  </si>
  <si>
    <t>As atividades de construção relacionadas com a habitação social geram,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</si>
  <si>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A implementação de intervenções nas cabeceiras de linhas de água que promovam a retenção da mesma podem ter implicações na sua qualidade e, por isso, podem ter um impacte significante. Assim, deve sempre ter-se me consideração quer AIA previstas para estas intervenções quer os requisitos da Diretiva-Quadro da Água (Diretiva 2000/60/CE).</t>
  </si>
  <si>
    <t>Apesar das intervenções terem benefícios ecológicos evidentes, podem, no entanto, ter alguns impatos negativos como alteração excessiva do caudal ecológico em alguns troços, perda ou transformação de habitats terrestres sensíveis, fragmentação da passagem de organismos, proliferação de espécies exóticas invasoras.
Para garantir que as intervenções não causam danos significativos à biodiversidade e ecossistemas, devem ser cumpridos alguns critérios: avaliação prévia da sensibilidade ecológicae realização de Estudos de Incidências se houver proximidade a áreas protegidas, manutenção da conectividade ecológica, garantia de manutenção de um caudal ecológico, design que favoreça soluções baseadas na natureza, controlo da qualidade da água, gestão de espécies invasoras; minimização da perturbação físic durante a fase de construção</t>
  </si>
  <si>
    <t>É previsível que da implementação de uma nova ligação do tipo metro de superfície/metro-bus resulte, em momento posterior, a produção de veículos em fim de vida (VFV), resíduos de baterias e acumuladores, resíduos de equipamentos elétricos e eletrónicos (REEE), ou outros fluxos específicos de resíduos (e.g. resíduos de embalagens, óleos lubrificantes usados). Contudo, e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No caso das baterias, deve prestar-se especial atenção à estratégia e metas presentes no Regulamento (UE) 2023/1542, de 12 de julho, relativo às baterias e respetivos resíduos. Além disso, na aquisição da frota e dos equipamentos, devem ser considerados os critérios de conceção ecológica, de forma a potenciar a sua durabilidade, reparabilidade e reciclabilidade, assim como os critérios de compras públicas ecológicas, sempre que aplicáveis.</t>
  </si>
  <si>
    <t>Poluição Atmosférica: A implementação de uma nova ligação em canal dedicado e segregado, do tipo metro de superfície/metro-bus (BRT), contribui para a melhoria da qualidade do ar ao induzir transferência modal do automóvel para o transporte coletivo, reduzindo o número de veículos em circulação, os arranques a frio e a congestão — fatores que agravam as emissões de NOx, PM e precursores de ozono. A operação em via exclusiva assegura velocidades comerciais mais estáveis e menos travagens/acelerações, diminuindo consumos e emissões por passageiro-km. A adoção de material circulante de zero emissões e a renovação tecnológica do parque reforçam a redução de poluentes criteriosos e de partículas finas, com ganhos de saúde pública ao longo do corredor e nas zonas centrais. Complementarmente, o projeto facilita políticas de gestão de procura (integração tarifária e de redes), potenciando efeitos duradouros na diminuição da exposição da população a poluentes atmosféricos e alinhando com planos municipais de qualidade do ar e metas climáticas.              Poluição do solo:Não se prevê poluição do solo, porém mobilização do solo; risco controlado com plano de obra. Garantir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para evitar a degradação do solo (e.g. impermeabilização) e manter a atividade em conformidade com os planos de redução da poluição existentes a nível mundial, nacional, regional ou local, para preservar a funcionalidade do solo.                     Poluição Aquática:Não se prevê que a atividade aumente significativamente as emissões de poluentes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</si>
  <si>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 xml:space="preserve">Se as atividades envolverem a compra de viaturas elétricas e instalação de postos de carregamento, devem ser considerados os requisitos de conceção ecológica, de forma a potenciar a sua durabilidade, reparabilidade e reciclabilidade em fim de vida.
No caso das viaturas elétricas os resíduos mais problemáticos são as as baterias de lítio quando deixam de ser funcionais para a viatura. Contudo, desde que seja assegurada a sua recolha e encaminhamento para destinos finais licenciados, em articulação com os sistemas integrados das respetivas entidades gestoras (no âmbito do UNILEX - Decreto-Lei 152-D/2017, na redação atual), de modo a maximizar a sua valorização, não se esperam impactes ambientais significativos. No caso das baterias, deve prestar-se especial atenção à estratégia e metas presentes no Regulamento (UE) 2023/1542, de 12 de julho, relativo às baterias e respetivos resíduos. 
No caso dos postos de carregamento, que envolvem equipamento elétrico e eletrónico (EEE), em momento posterior é previsível que surja a produção de resíduos de equipamentos elétricos e eletrónicos (REEE).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t>
  </si>
  <si>
    <t>Poluição Atmosférica: Se houver lugar a operações de construção ou reabilitação de edifícios -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solo:Sem emissões para o solo; em obra aplicar C&amp;D, prevenção de derrames e escolha de locais já impermeabilizados/ artificializados. Garantir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para evitar a degradação do solo (e.g. impermeabilização) e manter a atividade em conformidade com os planos de redução da poluição existentes a nível mundial, nacional, regional ou local. para preservar a funcionalidade do solo.                     Poluição Aquática:Não se prevê que a atividade aumente significativamente as emissões de poluentes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</si>
  <si>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 xml:space="preserve">Prevê-se que a medida não origine emissões significativas de GEE, assumindo que as infraestruturas cumprem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clalsse energética B- (no Sistema de certificação Energética - SCE). Estas infraestruturas contribuem para a redução das emissões através da eliminação de equipamentos de base fóssil e da utilização de fontes renováveis.A medida enquadra-se no âmbito de medidas para:Infraestruturas de cuidados de saúde primários, nomeadamente intervenções de construção, requalificação, remodelação ou adaptação de edifícios. 0
</t>
  </si>
  <si>
    <t>As atividades de construção e/ou reabilitação de infraestruturas nos sistemas de tratamento para cumprimento do normativo ambientalgeram,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Por outro lado, é previsível que a aquisição de equipamento planeada origine,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</si>
  <si>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As intervenções incluem a construção, remodelação, requalificação ou adaptação de edifícios destinados a cuidados de saúde primários. Podem envolver movimentação de terras, fundações, obras estruturais, instalações técnicas e remodelação de áreas externas associadas às unidades de saúde.
Estas infraestruturas localizam-se, na sua maioria, em áreas urbanas ou periurbanas já antropizadas, com reduzido valor ecológico, pelo que o impato na diversidade e ecossistemas será muito reduzido, ocorrendo, sobretudo, durante a fase de construção, com compactação ou impermeabilização do solo, remoção de vegetação, emissão de poeiras, ruído e vibrações, alteração temporária do padrão de drenagem e possível risco de erosão. No entanto estes efeitos podem ser minimizados através da adoção de boas práticas.</t>
  </si>
  <si>
    <t>Poluição Atmosférica: A recolha e concentração de material lenhoso reduz a carga combustível e, por conseguinte, a probabilidade e a intensidade de incêndios, evitando episódios de fumo com emissões elevadas de PM₂.₅ e carbono negro. Com boas práticas operacionais (equipamentos de baixas emissões e controlo de poeiras), o balanço para a qualidade do ar é positivo.                            Poluição Aquática:Não se prevê que a atividade aumente significativamente as emissões de poluentes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Em caso de se produzirem águas residuais estes devem ser encaminhadas e tratadas de acordo com a respectiva norma de descarga atendendo à natureza destes efluentes  e respectivos setores económicos e ainda tendo em consideração a  Diretiva (UE) 2024/3019 (recast da UWWTD) para o caso de infraestruturas de sistemas de tratamento de águas residuais.</t>
  </si>
  <si>
    <t xml:space="preserve">A verificação da conformidade com o princípio DNSH exige a análise do enquadramento legal aplicável a cada caso. Deve verificar-se se a instalação ou ampliação das infraestruturas em causa está sujeita a Verificação Prévia ou a Avaliação de Impacte Ambiental conforme previsto na legislação.
Devem ser tomadas em consideração:
Escolher cuidadosamente a localização das infraestruturas, evitando áreas de elevado valor ecológico e estabelecendo faixas de proteção em torno de habitats sensíveis e linhas de água. Minimizar a área de intervenção e manter o máximo possível da cobertura vegetal original. Implementar sistemas de drenagem sustentável e pavimentações permeáveis, para reduzir o escoamento superficial e prevenir erosão. Estabelecer barreiras vegetais que reduzam a dispersão de poeiras e ruídos. Controlar o tráfego de máquinas e veículos, restringindo as operações a épocas do ano que minimizem a perturbação da fauna. Aplicar medidas de prevenção contra pragas e espécies invasoras, garantindo a inspeção e higienização do material lenhoso. Assegurar uma gestão adequada da matéria orgânica, evitando acumulações excessivas que possam causar contaminação do solo ou da água. </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</si>
  <si>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Aquática:Não se prevê que a atividade aumente significativamente as emissões de poluentes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intervenções nas infraestruturas de sistemas de tratamento de águas residuais.</t>
  </si>
  <si>
    <t xml:space="preserve">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para:Infraestruturas de suporte de terras existentes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
</t>
  </si>
  <si>
    <t>Poluição Atmosférica: A estabilização de taludes e a proteção de solos diminuem a erosão e a ressuspensão de poeiras (PM₁₀) para a atmosfera. Fora da fase de obra — mitigada com rega, coberturas e limpeza — o efeito é neutro a benéfico para a qualidade do ar, ao prevenir emissões difusas crónicas.              Poluição do solo:Não se prevê poluição do solo; aplicar técnicas de estabilização evitando contaminação, e gestão de resíduos (2008/98/CE); controlo de erosão/sedimentos.                     Poluição Aquática:Não se prevê que a atividade aumente significativamente as emissões de poluentes aquáticos Contudo, deve ter-se em consideração e respeitar alguma situação de alteração de linhas de água.</t>
  </si>
  <si>
    <t>Antes de qualquer intervenção, é fundamental identificar a presença de habitats naturais ou seminaturais, espécies protegidas e zonas de valor ecológico próximo das infraestruturas, a eventual inserção em áreas protegidas ou na Rede Natura 2000, a eventual existência de vegetação autóctone estabilizadora ou de micro-habitats relevantes. 
Para minimização dos impatos devem ser adotadas medidas como evitar trabalhos nas épocas de reprodução e nidificação da fauna local, proteção da vegetação existente, que contribui para a estabilidade dos taludes, redução de movimentações de terras, compactação do solo e ocupação desnecessária de margens ribeirinhas, implementação de barreiras de contenção de sedimentos e drenagem adequada, prevenindo erosão e assoreamento de cursos de água.
Sempre que possível, deve privilegiar-se a aplicação de técnicas de bioengenharia e soluções baseadas na natureza. Quando as intervenções implicarem a remoção inevitável de vegetação ou alteração do habitat, devem ser implementadas medidas de revegetação com espécies nativas adaptadas às condições locais, restauro ecológico das áreas afetadas e criação de refúgios para a fauna.</t>
  </si>
  <si>
    <t>As atividades de construção relacionadas com as infraestruturas de transporte em meio urbano e suburbano que reduzam a dependência do transporte individual geram,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</si>
  <si>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Não se prevê que a atividade prejudique o bom estado das massas águas, contudo sempre que estejam em causa trabalhos de construção civil e outros trabalhos de engenharia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infraestruturas de sistemas de tratamento de águas residuais.</t>
  </si>
  <si>
    <t>Poluição Atmosférica: Ao transferir viagens do automóvel para transporte coletivo de alta capacidade, reduzem-se quilómetros percorridos, arranques a frio e congestionamento, com quedas de NOₓ, PM e compostos orgânicos voláteis nos corredores servidos. A adoção de frotas elétricas maximiza os ganhos locais, melhorando a qualidade do ar.              Poluição do solo:Não se prevê poluição do solo, porém mobilização do solo; risco controlado com plano de obra. Garantir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para evitar a degradação do solo (e.g. impermeabilização) e manter a atividade em conformidade com os planos de redução da poluição existentes a nível mundial, nacional, regional ou local. para preservar a funcionalidade do solo.                     Poluição Aquática:Não se prevê que a atividade aumente significativamente as emissões de poluentes aquáticos Contudo, sempre que estejam em causa trabalhos de construção civil e outros trabalhos de engenharia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infraestruturas de sistemas de tratamento de águas residuais.</t>
  </si>
  <si>
    <t>As infraestruturas de transporte urbano e suburbano, ao reduzirem a dependência do transporte individual, podem contribuir positivamente para a biodiversidade a longo prazo, ao reduzir a pressão do tráfego automóvel, desde que se evite a implantação em áreas de elevado valor natural ou habitats prioritários, sejam implementadas medidas de mitigação e compensação ecológica adequadas quando o traçado se revelar inevitável e se adotem práticas sustentáveis de construção e operação, com monitorização de impactos sobre fauna e flora., nomeadamente ao respeitante à fragmentação de habitats.</t>
  </si>
  <si>
    <t xml:space="preserve">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para:Infraestruturas digitais de banda larga (fixa e móvel) seguras, eficientes e sustentáveis prioritariamente em espaços de baixa densidade populacional ou do interior, instalando redes fixas de comunicações eletrónicas de elevada capacidade nos territórios não cobertos pelo mercado de telecomunicações (e.g. zonas brancas), onde estas operações comerciais não são rentáveis, procurando, assim, suprir através de investimento público, nas componentes grossista e (parte) retalhista, a oferta de serviços não coberta pelas obrigações decorrentes do leilão 5G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
</t>
  </si>
  <si>
    <t xml:space="preserve">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para:Infraestruturas e equipamentos sociais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
</t>
  </si>
  <si>
    <t>As atividades de construção relacionadas com infraestruturas e equipamentos sociais geram,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</si>
  <si>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 xml:space="preserve">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para:Infraestruturas rodoviárias locais (nos termos do Acordo de Parceria).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
</t>
  </si>
  <si>
    <t>As atividades de construção relacionadas com as infraestruturas rodoviárias locais geram,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</si>
  <si>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Poluição Atmosférica: A melhoria do piso e da fluidez reduz travagens/arranques e a ressuspensão de poeiras, baixando emissões de NOx e PM10; integrando mobilidade suave e acalmia de tráfego, diminui-se a poluição local em zonas habitacionais.              Poluição do solo:Não se prevê poluição do solo, porém mobilização do solo; risco controlado com plano de obra; evitar impermeabilização de maior área de solo. Garantir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para evitar a degradação do solo (e.g. impermeabilização) e manter a atividade em conformidade com os planos de redução da poluição existentes a nível mundial, nacional, regional ou local. para preservar a funcionalidade do solo.                     Poluição Aquática:Não se prevê que a atividade aumente significativamente as emissões de poluentes aquáticos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</si>
  <si>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Os projetos a desenvolver devem evitar intervenções em zonas sensíveis, incluir medidas de mitigação e compensação adequadas e monitorização dos impactos sobre a fauna e flora, demonstrar conformidade com a legislação ambiental nacional e europeia e promover soluções baseadas na natureza sempre que possível.
Todas as fases dos projetos, desde a fase de planeamento, construção até à fase de operação e manutenção devem ser consideradas. Na fase de planeamento devem ser identificadas e evitadas áreas protegidas (Natura 2000, habitats prioritários) e deve ser realizada uma integração com instrumentos de ordenamento do território e estratégias de biodiversidade. Deve ser minimizada a destruição e fragmentação de habitats e épocas críticas como por exemplo nidificação devem ser evitadas. Na fase de construção deve haver uma gestão adequada de resíduos, efluentes e ruído. Na fase de operação e manutenção deve ser aplicado o plano de Monitorização da flora e fauna.</t>
  </si>
  <si>
    <t>Poluição Atmosférica: A substituição de eletricidade/ calor fósseis por produção renovável elimina emissões de combustão no ponto de uso, contribuindo para a redução de NOx, SO₂ e partículas finas.              Poluição do solo:Não se prevê poluição do solo, porém deve-se garantir que as funções e uso do solo não são danificados "a posterioiri" resultado da implantação. Se possível. implantar preferencialmente em coberturas/áreas artificializadas; Garantir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para evitar a degradação do solo (e.g. impermeabilização) e manter a atividade em conformidade com os planos de redução da poluição existentes a nível mundial, nacional, regional ou local. para preservar a funcionalidade do solo.                     Poluição Aquática:Não se prevê que a atividade aumente significativamente as emissões de poluentes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</si>
  <si>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No referente à fase de planeamento devem ser evitadas áreas protegidas, habitats naturais ou semi-naturais sensíveis. Deve ainda haver o cuidado de não haver fragmentação de habitats. Deverão ser realizados estudos de Avaliação de Impacte Ambiental sempre que exigido pela legislação nacional.
Na fase de construção deve ser minimizada a destruição do coberto vegetal e a compactação do solo, devem ser implementados planos de gestão ambiental com medidas de mitigação (controlo de poeiras, ruído, drenagem) e deve-se evitar trabalhos em períodos críticos para as espécies.
Na fase de operação deve ser evitado o uso de herbicidas ou pesticidas. O controlo da vegetação deve, pelo contrário, ser efetuado com recurso a métodos naturais como é o caso do pastoreio. Deve haver uma monitorização de espécies de fauna e flora sensíveis.</t>
  </si>
  <si>
    <t xml:space="preserve">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para:Instalação, gestão, exploração e manutenção de redes de comunicações eletrónicas de capacidade muito elevada (Gigabit): infraestruturas digitais de banda larga (fixa e móvel) seguras, eficientes e sustentáveis prioritariamente em territórios de baixa densidade populacional, do interior ou rurais, instalando redes de comunicações eletrónicas de elevada capacidade (Gigabit) nos territórios não cobertos pelo mercado de telecomunicações (e.g. zonas brancas), onde estas operações comerciais não são rentáveis, procurando, assim, suprir através de investimento público, nas componentes grossista e (parte) retalhista, a oferta de serviços não coberta pelas obrigações decorrentes do leilão 5G.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
</t>
  </si>
  <si>
    <t>É previsível que da aquisição de equipamento, em momento posterior, surja a produção de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t>
  </si>
  <si>
    <t>Poluição Atmosférica: A integração de solar/eólico/hídrico diminui emissões atmosféricas na exploração; nas obras, a aplicação de boas práticas de controlo de poeiras e de maquinaria eficiente limita impactes temporários              Poluição do solo:Não se prevê poluição do solo, porém deve-se garantir que as funções e uso do solo não são danificados "a posterioiri" resultado da implantação. Se possível, implantar preferencialmente em coberturas/áreas artificializadas; garantir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para evitar a degradação do solo (e.g. impermeabilização) e manter a atividade em conformidade com os planos de redução da poluição existentes a nível mundial, nacional, regional ou local. para preservar a funcionalidade do solo.                     Poluição Aquática:Não se prevê que a atividade aumente significativamente as emissões de poluentes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</si>
  <si>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 xml:space="preserve">Prevê-se que a medida não origine emissões significativas de GEE, desde que as infraestruturas cumpram critérios NZEB e privilegiem materiais sustentáveis. A valorização patrimonial potencia benefícios climáticos indiretos via preservação de ecossistemas e património natural.A medida enquadra-se no âmbito de medidas para:Intervenções de valorização de património industrial mineiro  Riscos de aumento de tráfego turístico serão mitigados através de planos de mobilidade sustentável, gestão de fluxos de visitantes e uso de transportes coletivos de baixa emissão.
</t>
  </si>
  <si>
    <t>Se existirem atividades de construção relacionadas com as intervenções de valorização de património mineiro, então elas geram,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</si>
  <si>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Poluição Atmosférica: contenção e selagem de escombreiras, estabilização de solos e revegetação reduzem significativamente emissões difusas de poeiras (PM10/PM2.5) e a dispersão de metais particulados, melhorando a qualidade do ar nas proximidades.              Poluição do solo:Pode ocorrer interação com solos potencialmente contaminados; Lei n.º 54/2015 (Lei de Minas) e o Decreto-Lei n.º 30/2021, que introduz princípios de sustentabilidade ambiental e participação pública; exige diagnóstico ambiental prévio e, se necessário, medidas de contenção/remediação e plano de gestão de solos. Não se prevê poluição do solo, porém deve-se garantir que as funções e uso do solo não são danificados "a posterioiri" resultado da implantação; garantir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para evitar a degradação do solo (e.g. impermeabilização) e manter a atividade em conformidade com os planos de redução da poluição existentes a nível mundial, nacional, regional ou local. para preservar a funcionalidade do solo.                     Poluição Aquática:Não se prevê que a atividade aumente significativamente as emissões de poluentes aquáticos A intervenção contribui para a sustentabilidade hídrica e para a proteção dos recursos aquáticossao prevenir contaminação, remediar passivos históricos e implementar medidas de gestão de águas residuais e drenagem ácida.</t>
  </si>
  <si>
    <t xml:space="preserve">A conformidade da medida com o princípio de não geração significativa de emissões depende da tipologia de atividade produtiva. Assume-se que os investimentos apoiem a eficiência energética e a inovação de baixo carbono, excluindo atividades intensivas em combustíveis fósseis. A medida enquadra-se no âmbito de medidas para:Intervenções de valorização industrial mineira O risco de aumento de emissões deverá ser mitigado através da exigência de análise de pegada carbónica (ISO 14064-1; ISO 14067) e da aplicação de critérios de ecodesign (Diretiva 2009/125/CE).
</t>
  </si>
  <si>
    <t>Poluição Atmosférica: O autoconsumo fotovoltaico e a eletrificação das escalas portuárias evitam a combustão de motores a gasóleo/combustível marítimo, reduzindo NOx, SOx, PM e carbono negro em áreas urbanas e portuárias.              Poluição do solo:Não se prevê poluição do solo; instalar preferencialmente em áreas impermeabilizadas/edificadas; gestão C&amp;D e prevenção de derrames.                     Poluição Aquática:Não se prevê que a atividade aumente significativamente as emissões de poluentes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</si>
  <si>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Estes investimentos não devem situar-se em áreas protegidas ao abrigo das Diretivas Habitats e Aves, Rede Natura 2000, áreas marinhas protegidas ou zonas de sensibilidade ecológica. No caso de OPS, o planeamento deve garantir que as infraestruturas portuárias não afetam habitats marinhos ou costeiros. Deve ser verificado se o projeto requer Avaliação de Impacte Ambiental ou Avaliação de Incidências Ambientais, de acordo com a legislação nacional e europeia.
Na fase de Construção devem ser aplicadas medidas de mitigação que minimizem a perturbação de espécies, compactação e impermeabilização do solo, erosão e poluição difusa por escorrências, ruído e vibrações em zonas sensíveis. Deve ainda ser assegurado o controlo de poeiras, ruído e resíduos durante a obra. Os trabalhos devem evitar períodos críticos de nidificação ou migração das espécies.
Na fase de Operação deve manter-se uma gestão das comunidades de base natural (pastoreio), sem recurso a herbicidas ou pesticidas. As infraestruturas não devem criar barreiras à fauna. Deve haver uma monitorização ambiental ao longo do período de operação.</t>
  </si>
  <si>
    <t>Poluição Atmosférica: O reforço de capacidades laboratoriais e de monitorização acelera soluções de descarbonização e controlo de emissões, permitindo diagnosticar fontes, otimizar políticas e reduzir poluentes atmosféricos de forma sustentada.              Poluição do solo:Não se prevê poluição de solos.                     Poluição Aquática:Não se prevê que a atividade aumente significativamente as emissões de poluentes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</si>
  <si>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Se do investimento em infraestruturas e meios de apoio à decisão e de combate a incêndios rurais originar,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t>
  </si>
  <si>
    <t xml:space="preserve">Poluição Atmosférica: Se houver lugar a operações de construção ou reabilitação de edifícios -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Aquática:Não se prevê que a atividade aumente significativamente as emissões de poluentes aquáticos A medida promove a utilização sustentável da paisagem e protege recursos hídricos e marinhos ao reduzir impactos diretos e indiretos de incêndios florestais sobre a qualidade da água e a estabilidade dos ecossistemas aquáticos. </t>
  </si>
  <si>
    <t>Estes investimentos podem contribuir para a proteção da biodiversidade e dos ecossistemas através da prevenção de incêndios rurais, não sendo identificados impactos significativos negativos, desde que implementadas as medidas de mitigação e monitorização previstas.
Assim, os investimentos devem ser avaliados quanto ao seu impacto potencial nos ecossistemas e na biodiversidade através de Avaliação de Impacte Ambiental. Devem evitar a destruição de habitats sensíveis devido à abertura de acessos, construção de infraestruturas ou instalação de equipamentos, a fragmentação dos habitats em áreas de elevado valor natural (especialmente dentro ou próximas de sítios Natura 2000); perturbação da fauna (devido a ruído, movimentação de veículos e de aeronaves, luzes noturnas), alteração de ecossistemas locais (compactação do solo, alteração nos padrões de drenagem, contaminação por combustíveis).</t>
  </si>
  <si>
    <t xml:space="preserve">A conformidade da medida com o princípio de não geração significativa de emissões depende da tipologia de atividade produtiva. Assume-se que os investimentos apoiem a eficiência energética e a inovação de baixo carbono, excluindo atividades intensivas em combustíveis fósseis. A medida enquadra-se no âmbito de medidas para:Investimento empresarial enquadrado em estratégias e abordagens territoriais. Nos termos do Regulamento REITD: operações de investimento de pequena dimensão para criação de micro e pequenas empresas e para a expansão ou modernização da sua actividade, incluindo os que estejam enquadrados em estratégias e abordagens territoriais, e que contribuam para o emprego e para a modernização e resiliência das economias locais. O risco de aumento de emissões deverá ser mitigado através da exigência de análise de pegada carbónica (ISO 14064-1; ISO 14067) e da aplicação de critérios de ecodesign (Diretiva 2009/125/CE).
</t>
  </si>
  <si>
    <t>Poluição Atmosférica: O investimento contribui para a modernização e eficiência dos processos produtivos, promovendo a utilização de tecnologias e equipamentos de menor consumo energético e baixas emissões. A aposta em energias renováveis, logística otimizada e cadeias de abastecimento locais reduz o uso de combustíveis fósseis e o tráfego associado, diminuindo as emissões de poluentes atmosféricos. Se forrem estes os princípios adotados, os projetos poderão ter um impacte positivo ou neutro na qualidade do ar.                            Poluição Aquática:Não se prevê que a atividade aumente significativamente as emissões de poluentes aquáticos Contudo, deve sempre adoptar-se como critério primordial de escolha dos equipamentos, processos e serviços critérios de eficiência ambiental, onde se incluem critérios de eficiência energética e hídrica.</t>
  </si>
  <si>
    <t xml:space="preserve">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para:Investimentos em instituições residênciais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
</t>
  </si>
  <si>
    <t>Se existirem atividades de construção relacionadas com investimentos em instituições residenciais, então elas geram,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</si>
  <si>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Poluição Atmosférica: Se houver lugar a operações de construção ou reabilitação de edifícios -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solo:Sem emissões para o solo; em obra aplicar 2008/98/CE; minimizar impermeabilização e assegurar SUDS.                     Poluição Aquática:Não se prevê que a atividade aumente significativamente as emissões de poluentes aquáticos Contudo, caso os investimentos resultem na adopção de soluções descentralizadas de tratamento de água e águas residuais devem ser respeitados os requisitos constantes na legislação em vigor, incluindo regulamentos específicos e de espécie, e devidamente enquadrados nas diretivas europeias - Diretiva-Quadro da Água (Diretiva 2000/60/CE), Diretiva-Quadro Estratégia Marinha (2008/56/CE – DQEM / MSFD), e Diretiva (UE) 2024/3019 (recast da UWWTD).</t>
  </si>
  <si>
    <t>Os investimentos em instituições residenciais envolvem intervenções físicas em território urbano ou periurbano, não devendo situar-se em áreas sensíveis (Rede Natura 2000, sítios RAMSAR, áreas protegidas, habitats prioritários). Devem ser seguidas boas práticas de construção como proteção do solo e e da vegetação, manutenção dos padrões de drenagem, gestão adequada de resíduos e efluentes. Nos ajardinamentos devem ser usadas espécies autóctones, evitando espécies com carater invasor.</t>
  </si>
  <si>
    <t>Se do investimento na produção própria de energia e no aumento da eficiência energética com vista á descarbonização resultar, posteriormente, resíduos de equipamentos elétricos e eletrónicos (REEE), ou outros fluxos específicos de resíduos (e.g. resíduos de embalagens, resíduos de baterias e acumuladores, óleos lubrificantes usados), e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</si>
  <si>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Poluição Atmosférica: Reduz o consumo de combustíveis fósseis e, por consequência, as emissões de NOₓ, SO₂ e partículas, melhorando a qualidade do ar local e regional.                              Poluição Aquática:Não se prevê que a atividade aumente significativamente as emissões de poluentes aquáticos</t>
  </si>
  <si>
    <t>No investimentos na reabilitação de edifícios públicos existirá,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Por outro lado, é previsível que a aquisição de equipamento planeada origine,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</si>
  <si>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Poluição Atmosférica: Se houver lugar a operações de construção ou reabilitação de edifícios -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solo:Não se prevê poluição do solo; gestão seletiva de resíduos e reutilização de materiais (2008/98/CE); soluções verdes baseadas na natureza (telhados/paredes verdes), que melhoram p.ex. a infiltração e reduzem escorrências; não se prevê poluição do solo, porém deve-se garantir que as funções e uso do solo não são danificados "a posterioiri" resultado da implantação. Se possível, implantar preferencialmente em coberturas/áreas artificializadas. Alinhado com o Plano de Ação para a Economia Circular (2020) e a futura Lei da Economia Circular (prevista para 2026); alinhado com  a 
Estratégia de Proteção do Solo da UE para 2030 COM(2021) 699 final , a Estratégia de Biodiversidade da UE para 2030 - COM(2020) 380 final), o Plano de Ação para a Poluição Zero (COM(2021) 400 final). Em conformidade com os planos de redução da poluição existentes a nível mundial, nacional, regional ou local.                     Poluição Aquática:Não se prevê que a atividade aumente significativamente as emissões de poluentes aquáticos Contudo, caso os investimentos resultem na adopção de soluções descentralizadas de tratamento de água e águas residuais devem ser respeitados os requisitos constantes na legislação em vigor, incluindo regulamentos específicos e de espécie, e devidamente enquadrados nas diretivas europeias - Diretiva-Quadro da Água (Diretiva 2000/60/CE), Diretiva-Quadro Estratégia Marinha (2008/56/CE – DQEM / MSFD), e Diretiva (UE) 2024/3019 (recast da UWWTD).</t>
  </si>
  <si>
    <t xml:space="preserve">Prevê-se que a medida não origine emissões significativas de GEE, assumindo que as infraestruturas cumprem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clalsse energética B- (no Sistema de certificação Energética - SCE). Estas infraestruturas contribuem para a redução das emissões através da eliminação de equipamentos de base fóssil e da utilização de fontes renováveis.A medida enquadra-se no âmbito de medidas para:Investir nas infraestruturas escolares da primeira infância (ex., creches e Centros de Atividades de Tempos Livres (CATL)) que contribuirão para o aumento da igualdade no acesso a essas respostas e têm um impacto expectável também na melhoria da conciliação da vida pessoal com a atividade profissional 0
</t>
  </si>
  <si>
    <t>Se existirem atividades de construção relacionadas com as infraestruturas escolares da primeira infância, então elas geram,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</si>
  <si>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Poluição Atmosférica: Se houver lugar a operações de construção ou reabilitação de edifícios -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Aquática:Não se prevê que a atividade aumente significativamente as emissões de poluentes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</si>
  <si>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É previsível que do material circulante ferroviário resulte, em momento posterior, surja a produção de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t>
  </si>
  <si>
    <t>Poluição Atmosférica: A substituição de material circulante obsoleto por comboios elétricos ou híbridos contribui para a eliminação das emissões diretas associadas às locomotivas a diesel, nomeadamente NOₓ e partículas. A modernização do transporte ferroviário incentiva a transferência modal do transporte rodoviário para o ferroviário, com forte redução global de emissões por passageiro-quilómetro e, consequentemente, melhoria da qualidade do ar ao longo dos corredores de transporte.                            Poluição Aquática:Não se prevê que a atividade aumente significativamente as emissões de poluentes aquáticos Contudo, deve ter-se em consideração aquando da selecção dos materiais usados que estes não libertem poluentes quer soba forma dissolvida quer na forma particulada de forma a proteger a qualidade dos recursos hídricos superfíciais e subterrâneos, em conformidade com as diretivas - Diretiva-Quadro da Água (Diretiva 2000/60/CE), Diretiva-Quadro Estratégia Marinha (2008/56/CE – DQEM / MSFD).</t>
  </si>
  <si>
    <t>Este tipo de investimento não envolve ocupação do solo nem intervenção direta em habitats, no entanto podem ocorrer impactos ambientais indiretos associados à sua operação. Assim, podem ocorrer derrames, devendo, por isso, ser desenvolvidos planos de manutenção que previnam fugas de óleos e lubrificantes. 
O ruído ferroviário em zonas próximas de áreas naturais sensíveis pode afetar a fauna, desta forma deve haver cumprimento das normas europeias de ruído ferroviário.</t>
  </si>
  <si>
    <t>Poluição Atmosférica: A renovação de frotas de autocarros, metro, elétricos e embarcações de transporte público com veículos elétricos ou de baixas emissões reduz de forma significativa os poluentes atmosféricos emitidos nos centros urbanos, especialmente NOₓ, CO e partículas. Ao promover o transporte coletivo em detrimento do transporte individual, estes investimentos contribuem para diminuir o congestionamento, o ruído e a poluição do ar em zonas densamente povoadas.                  Poluição Aquática:Não se prevê que a atividade aumente significativamente as emissões de poluentes aquáticos Contudo, deve ter-se em consideração aquando da selecção dos materiais usados que estes não libertem poluentes quer soba forma dissolvida quer na forma particulada de forma a proteger a qualidade dos recursos hídricos superfíciais e subterrâneos, em conformidade com as diretivas - Diretiva-Quadro da Água (Diretiva 2000/60/CE), Diretiva-Quadro Estratégia Marinha (2008/56/CE – DQEM / MSFD).</t>
  </si>
  <si>
    <t>É previsível que dos meios e sistemas de prevenção, de apoio à decisão e de combate a incêndios rurais resulte, em momento posterior, a produção de veículos em fim de vida (VFV), resíduos de baterias e acumuladores, resíduos de equipamentos elétricos e eletrónicos (REEE), ou outros fluxos específicos de resíduos (e.g. resíduos de embalagens, óleos lubrificantes usados). Contudo, e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No caso das baterias, deve prestar-se especial atenção à estratégia e metas presentes no Regulamento (UE) 2023/1542, de 12 de julho, relativo às baterias e respetivos resíduos. Além disso, na aquisição da frota e dos equipamentos, devem ser considerados os critérios de conceção ecológica, de forma a potenciar a sua durabilidade, reparabilidade e reciclabilidade, assim como os critérios de compras públicas ecológicas, sempre que aplicáveis.</t>
  </si>
  <si>
    <t>Poluição Atmosférica: O reforço da prevenção e da capacidade de resposta a incêndios rurais reduz a frequência e extensão dos fogos, uma das principais fontes sazonais de partículas finas (PM₂.₅) e ozono troposférico em Portugal. Menos área ardida significa menos libertação de fumo, cinzas e compostos tóxicos, resultando em ganhos diretos na qualidade do ar e na saúde das populações rurais e urbanas afetadas.                   Poluição Aquática:Não se prevê que a atividade aumente significativamente as emissões de poluentes aquáticos Contudo, deve sempre adoptar-se como critério primordial de escolha dos equipamentos, processos e serviços critérios de eficiência ambiental, onde se incluem critérios de eficiência energética e hídrica.</t>
  </si>
  <si>
    <t>Poluição Atmosférica: A substituição de sistemas de combustão (lenha, gasóleo, gás) por bombas de calor, painéis solares térmicos e caldeiras a biomassa de alta eficiência reduz as emissões de partículas, NOₓ e monóxido de carbono (CO) libertadas para o ambiente. Além disso, a melhoria da ventilação e do controlo térmico melhora a qualidade do ar interior, reduzindo a acumulação de poluentes e humidade excessiva.                                Poluição Aquática:Não se prevê que a atividade aumente significativamente as emissões de poluentes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</si>
  <si>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Se as atividades envolverem operações de encerramento, selagem e requalificação ambiental de aterros sanitários, uma fase obrigatória para qualquer aterro que atingia a sua capacidade, desde que sejam verificadas as condições e os requisitos técnicos previstos no Regime jurídico da deposição de resíduos em aterro (Decreto-Lei 102-D/2020, de 10 de dezembro, na redação atual), não são previsíveis impactes ambientais negativos significativos.
Se as atividades envolverem operações de minieração de aterros sanitários, para recuperação de resíduos com potencial de valorização (material ou energética), isto representa um contributo para a economia circular. Contudo, embora de acordo com o artigo 10º do Regime jurídico da deposição de resíduos em aterro, estas operações sejam admitidas, estão sujeitas a autorização prévia da entidade competente para o seu licenciamento, devido aos potenciais riscos e impactes ambientais negativos que podem originar para a saúde das populações e trabalhadores, bem como para o ambiente (e.g. riscos de explosão, emissão de odores, poluição atmosférica ou lixiviados). No entanto, nem a nível europeu, nem a nível nacional, existe ainda um quadro regulamentar para a exploração mineira em aterros sanitários. Por enquanto, a recuperação de recursos de resíduos depositados em aterro sanitário, como contributo para a economia circular, não é, por si só, nem financeira nem ambientalmente recomendada, a sua realização só deverá ser considerada se for integrada com outros objetivos, como a remediação extensiva de aterros sanitários, o aumento da vida útil do aterro para possibilitar a deposição de mais resíduos ou a recuperação de terras urbanas de alto valor.</t>
  </si>
  <si>
    <t>Prevê-se que a medida não seja prejudicial quer para a utilização sustentável da água quer para a proteção dos recursos hídricos e marinhos. Contudo, as intervenções a realizar devem ter em consideração possiveis alterações da qualidade dos lixiviados. Essas possiveis alterações devem ser devidamente monitorizadas e acompanhadas de adaptações dos respectivos sistemas de tratamento de águas lixiviantes, protegendo-se, assim, os meios receptores, entre os quais os recursos hídricos superfíciais e subterrâneos, em conformidade com as diretivas - Diretiva-Quadro da Água (Diretiva 2000/60/CE), Diretiva-Quadro Estratégia Marinha (2008/56/CE – DQEM / MSFD).</t>
  </si>
  <si>
    <t>Poluição Atmosférica: A recuperação e encerramento ambientalmente responsável de aterros evita a emissão difusa de metano (CH₄), compostos orgânicos voláteis e poeiras. A extração controlada de materiais valorizáveis reduz também a necessidade de novas extrações e transporte de matérias-primas, diminuindo emissões associadas. Estas intervenções resultam num ambiente mais limpo e em melhor qualidade do ar nas zonas envolventes.              Poluição do solo:Esta medida implica contacto direto com o solo e resíduos. Requer plano de caracterização ambiental prévio, medidas de contenção de escorrências, e gestão de resíduos e lixiviados, devendo estar também alinhado com o Plano de Ação para a Economia Circular (2020) e a futura Lei da Economia Circular (prevista para 2026);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para evitar a contaminação/degradação do solo e manter a atividade em conformidade com os planos de redução da poluição existentes a nível mundial, nacional, regional ou local. para preservar a funcionalidade do solo. Com estas salvaguardas, não se prevê agravamento da poluição.                     Poluição Aquática:Não se prevê que a atividade aumente significativamente as emissões de poluentes aquáticos Contudo, as intervenções a realizar devem ter em consideração possiveis alterações da qualidade dos lixiviados. Essas possiveis alterações devem ser devidamente monitorizadas e acompanhadas de adaptações dos respectivos sistemas de tratamento de águas lixiviantes, protegendo-se, assim, os meios receptores, entre os quais os recursos hídricos superfíciais e subterrâneos, em conformidade com as diretivas - Diretiva-Quadro da Água (Diretiva 2000/60/CE), Diretiva-Quadro Estratégia Marinha (2008/56/CE – DQEM / MSFD).</t>
  </si>
  <si>
    <t>Poluição Atmosférica: As intervenções de mitigação, nomeadamente através de soluções baseadas na natureza (bacias de retenção, zonas húmidas, renaturalização de linhas de água), reduzem a ressuspensão de poeiras e contaminantes transportados pela água, prevenindo episódios de poluição do ar e odores associados a cheias. Além disso, estas infraestruturas verdes contribuem para o arrefecimento urbano e a filtragem natural de poluentes atmosféricos.              Poluição do solo:Não se prevê contaminação de solos dado que a minimização de riscos de cheias e inundações evita dispersão da contaminação. Devem ser adotadas soluções de engenharia natural (nature-based solutions), sistemas de drenagem sustentável e gestão de solos temporariamente afetados; não se prevê poluição do solo, porém deve-se garantir que as funções e uso do solo não são danificados "a posterioiri", resultado da implantação. Se possível, implantar preferencialmente em coberturas/áreas artificializadas; alinhamento com  a 
Estratégia de Proteção do Solo da UE para 2030 COM(2021) 699 final, a Estratégia de Biodiversidade da UE para 2030 - COM(2020) 380 final), o Plano de Ação para a Poluição Zero (COM(2021) 400 final) e a nova Diretiva de Monitorização de Solos (prevista para antes do final do ano de 2025). Em conformidade com os planos de redução da poluição existentes a nível mundial, nacional, regional ou local, para preservar a funcionalidade do solo.                     Poluição Aquática:A medida de minimização de riscos de cheias e inundações não tem impacto ambiental significativo, uma vez que visa reduzir a vulnerabilidade de pessoas, infraestruturas e ecossistemas a fenómenos extremos, promovendo simultaneamente a resiliência climática e a proteção das massas de água e dos solos. A sua execução deve cumprir integralmente a legislação aplicável, designadamente a Lei n.º 58/2005 (Lei da Água), a Diretiva-Quadro da Água (2000/60/CE), a Diretiva Inundações (2007/60/CE), assegurando uma gestão sustentável e preventiva dos riscos hidrológicos. As intervenções devem ser concebidas, por exemplo, com base em soluções de engenharia natural e infraestruturas verdes, favorecendo a retenção, infiltração e desaceleração do escoamento superficial, evitando canalizações excessivas e impermeabilizações. Devem ser, igualmente, implementadas boas práticas de prevenção da poluição hídrica, nomeadamente, o controlo de escorrências, a estabilização de margens, a proteção de solos expostos e a gestão adequada de resíduos e sedimentos durante as obras. Dve ainda ter-se em consideração, caso existam, os Planos de Gestão de Região Hidrográfica (PGRH) e os Planos de Gestão de Riscos de Inundações (PGRI), bem como AIA.</t>
  </si>
  <si>
    <t>Poluição Atmosférica: A eletrificação e modernização de linhas ferroviárias, estações e sistemas de sinalização permitem reduzir tempos de paragem, ruído e emissões diretas de veículos a diesel. A melhoria da eficiência operacional e o aumento da fiabilidade do transporte coletivo promovem a sua utilização, reduzindo o número de veículos particulares em circulação e, com isso, as emissões de NOₓ, PM e CO que afetam a qualidade do ar urbano.              Poluição do solo:Pode implicar movimentação de terras e selagem; aplicar medidas de mitigação e gestão de resíduos (2008/98/CE), planos de prevenção de derrames e proteção de solos durante a construção. Não se prevê poluição significativa.                     Poluição Aquática:Não se prevê que a atividade aumente significativamente as emissões de poluentes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</si>
  <si>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 xml:space="preserve">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para:O aumento da capacidade de um estabelecimento já existente, nos termos a definir em aviso para apresentação de candidaturas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
</t>
  </si>
  <si>
    <t>Poluição Atmosférica: Se houver lugar a operações de construção ou reabilitação de edifícios -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Aquática:Não se prevê que a atividade aumente significativamente as emissões de poluentes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</si>
  <si>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O aumento da capacidade de um estabelecimento envolve intervenções físicas, podendo afetar negativamente a biodiversidade. Assim, deve ser garantido que o aumento da capacidade ocorre em área já artificializada, sem expansão para habitats naturais ou protegidos. Devem ser evitadas plantas ornamentais com carater invasor nos ajardinamentos, compatação ou impermeabilização do solo, alteração dos padrões de drenagem. Durante as obras e operação devem ser aplicadas boas práticas ambientais que previnam a poluição (ruído, poeiras, efluentes) e minimizem potenciais efeitos sobre a fauna e a flora.</t>
  </si>
  <si>
    <t>Os projetos em causa envolvem a instalação de sistemas de produção de energia elétrica para autoconsumo, através de fontes renováveis, energia solar fotovoltaica. Estas instalações incluem os painéis fotovoltaicos (PFV) e toda uma miríade de elementos envolvidos neste sistema de recolha de energia solar para geração de energia elétrica, os quais podem ser ou não equipamentos elétricos e eletrónicos (EEE) e/ou pilhas e acumuladores (P&amp;A), que posteriormente, originarão resíduos de equipamentos elétricos e eletrónicos (REEE) e resíduos de baterias e acumuladores RP&amp;A).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para I&amp;D, devem ser considerados os critérios de conceção ecológica, de forma a potenciar a sua durabilidade, reparabilidade e reciclabilidade.</t>
  </si>
  <si>
    <t>Poluição Atmosférica: A produção descentralizada de energia renovável, através de painéis fotovoltaicos ou outras fontes limpas, reduz a dependência de centrais térmicas fósseis e as emissões associadas. A proximidade entre produção e consumo evita perdas na rede e reduz a necessidade de transporte e combustão de combustíveis fósseis, contribuindo para uma melhoria direta e duradoura da qualidade do ar nas áreas residenciais e industriais.                                Poluição Aquática:Não se prevê que a atividade aumente significativamente as emissões de poluentes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</si>
  <si>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As obras de construção, ampliação ou remodelação  de infraestruturas operacionais de proteção civil e restabelecimento de acessibilidades geram,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</si>
  <si>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Os trabalhos de construção civil e outros trabalhos de engenharia que poderão estar associados à ampliação e requalificação de infraestruturas operacionais de proteção civil e restabelecimento de acessibilidades e de serviços afetados pela construção de infraestruturas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possíveis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intervenções nas infraestruturas de sistemas de tratamento de águas residuais.</t>
  </si>
  <si>
    <t>Poluição Atmosférica: Se houver lugar a operações de construção -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solo:Não se prevê poluição do solo; em obras, aplicar gestão de resíduos (2008/98/CE) e planos de prevenção de derrames. Devem ser evitadas impermeabilizações excessivas e adotadas soluções de drenagem natural.                     Poluição Aquática:Os trabalhos de construção civil e outros trabalhos de engenharia que poderão estar associados à ampliação e requalificação de infraestruturas operacionais de proteção civil e restabelecimento de acessibilidades e de serviços afetados pela construção de infraestruturas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possíveis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intervenções nas infraestruturas de sistemas de tratamento de águas residuais.</t>
  </si>
  <si>
    <t>Deve ser garantido que as obras ocorrem em áreas já artificializadas, sem expansão para habitats naturais ou protegidos. Os solos devem ser protegidos, assegurando que não há contaminação nem erosão, compatação ou impermeabilização e alteração dos padrões de drenagem pluvial.
Deve ser efetuada uma reintegração paisagística das áreas afetadas, com utilização de espécies autóctones na revegetação, evitando espécies exóticas com caráter invasor.
Durante as obras e operação devem ser aplicadas boas práticas ambientais que previnam a poluição (ruído, poeiras, efluentes) e minimizem potenciais efeitos sobre a fauna e a flora.</t>
  </si>
  <si>
    <t>A reabilitação, remediação, recuperação e descontaminação ambiental de áreas mineiras abandonadas e degradadas, são operações que envolvem a remoção e tratamento de resíduos (classificados como resíduos de construção e demolição - RCD): alguns não perigosos e outros perigosos (e.g. solos contaminados, escombreiras, barragens de rejeitados e outros resíduos mineiros radioativos, polimetálicos, entre outros), que podem acarretar riscos e impactes ambientais significativos para a saúde humana e ambiente, se não forem realizadas por operadores de gestão de resíduos licenciados para o efeito. 
As operações de remediação do solo, estão previstas no âmbito do Regime Geral da Gestão de Resíduos (artigo 77º do Decreto-Lei nº 102-D/2020, de 10 de dezembro, na sua redação atual), estando sujeitas a licenciamento pelas Autoridades Regionais de Resíduos (CCDR) territorialmente competentes. O Decreto-Lei nº 198-A/2001, de 6 de julho, alterado pelo Decreto-Lei n.º 60/2005, estabelece o regime jurídico para a recuperação ambiental destas áreas. Esta lei atribui a recuperação a uma entidade concedente (atualmente, a Empresa de Desenvolvimento Mineiro - EDM) e define que a atividade de recuperação inclui caracterização, obras de reabilitação e monitorização ambiental. A legislação anterior, o Decreto-Lei n.º 90/90, já previa a obrigação de recuperação paisagística para os concessionários, mas o Decreto-Lei n.º 198-A/2001 foi criado para gerir o "passivo ambiental" acumulado em áreas onde as concessões já não existem ou as empresas estão extintas. A Resolução do Conselho de Ministros n.º 70/2023, de 14 de julho, renovou o contrato de concessão do exercício da atividade de recuperação ambiental de áreas mineiras degradadas, celebrado entre o Estado Português e a EDM.
Os projetos que envolvem a prevenção da contaminação e remediação do solo devem seguir as orientações da Agência Portuguesa do Ambiente, que se encontram publicadas nos guias técnicos, nos documentos que fixam os elementos orientativos a contemplar nas diferentes fases de avaliação geral da qualidade do solo e remediação e nas medidas e recomendações no âmbito da prevenção da contaminação e remediação do solo, nomeadamente para a avaliação da qualidade do solo onde se exerce ou se exerceu uma atividade potencialmente contaminante, que se encontram disponíveis em: https://apambiente.pt/avaliacao-e-gestao-ambiental/guias-tecnicos-e-recomendacoes.
No caso dos RCD não perigosos, pelo menos 70% (em peso) dos resíduos não perigosos de construção, demolição ou outros (excluindo os materiais naturais definidos na categoria 17 05 04 da Lista Europeia de Resíduos estabelecida pela Decisão 2000/532/CE) produzidos no local da remediação devem ser preparados para reutilização, reciclagem e outra valorização material, incluindo operações de enchimento, utilizando estes resíduos para substituir outros materiais, em conformidade com a hierarquia dos resíduos e o Protocolo da UE para a Gestão de Resíduos de Construção e Demolição, a menos que seja apresentada uma justificação clara no Plano de Remediação, aprovado com base em razões técnicas ou ambientais, que não sejam considerações de custo.</t>
  </si>
  <si>
    <t>Poluição Atmosférica: Se houver lugar a operações de construção -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solo:A medida contribui positivamente para a redução da poluição do solo. Exige diagnóstico, avaliação de risco e plano de remediação. Visa eliminar passivos ambientais e restaurar funções ecológicas. Não se prevê poluição do solo, porém deve-se garantir que as funções e uso do solo não são danificados "a posterioiri" resultado da implantação. Em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em conformidade com os planos de redução da poluição existentes a nível mundial, nacional, regional ou local.                     Poluição Aquática:Não se prevê que a atividade aumente significativamente as emissões de poluentes aquáticos A intervenção contribui para a sustentabilidade hídrica e para a proteção dos recursos aquáticossao prevenir contaminação, remediar passivos históricos e implementar medidas de gestão de águas residuais e drenagem ácida</t>
  </si>
  <si>
    <t>Poluição Atmosférica: A implementação de parques de estacionamento associados a interfaces modais fora dos centros urbanos contribui para a melhoria da qualidade do ar, ao reduzir o volume de tráfego automóvel nas zonas centrais. Ao incentivar a utilização do transporte público, da mobilidade partilhada e da bicicleta nas deslocações finais, diminui-se significativamente a emissão de poluentes atmosféricos, como óxidos de azoto e partículas finas, que resultam sobretudo da circulação e paragens frequentes dos veículos em meio urbano.              Poluição do solo:Pode implicar impermeabilização e ocupação de solo. Devem ser implementadas medidas de mitigação (SUDS, pavimentos permeáveis) e priorizada a reutilização de áreas artificializadas (brownfields). Deverá estar em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em conformidade com os planos de redução da poluição existentes a nível mundial, nacional, regional ou local.                     Poluição Aquática:Não se prevê que a atividade aumente significativamente as emissões de poluentes aquáticos Contudo, sempre que estejam em causa trabalhos de construção civil e outros trabalhos de engenharia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infraestruturas de sistemas de tratamento de águas residuais.</t>
  </si>
  <si>
    <t>Estes projetos são, no geral, implantados em áreas urbanas ou periurbanas já infraestruturadas e não implicam a ocupação de solos naturais, agrícolas de elevado valor ecológico ou áreas classificadas (Rede Natura 2000, REN, RAN, zonas húmidas, habitats prioritários).
Caso o local esteja próximo de zonas sensíveis, deve ser demonstrado que não há impactes diretos ou indiretos significativos sobre habitats ou espécies, nem fragmentação ecológica. 
Devem ser usadas espécies autóctones nos espaços verdes, evitadas espécies exóticas, sobretudo com carater invasor.
Na fase de construção devem ser seguidas boas práticas ambientais como controlo de ruído, poeiras e derrames, gestão adequada de resíduos e águas residuais. A impermeabilização do solo deve ser reduzida ao mínimo, pelo contrário devem ser implementadas soluções de drenagem sustentável, como pavimentos permeáveis e bacias de retenção, reduzindo o escoamento.
Deve ser priviligiado o uso de luminárias direcionadas e eficientes, reduzindo a poluição luminosa e a perturbação da fauna.</t>
  </si>
  <si>
    <t xml:space="preserve">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para:Pequenas intervenções no domínio da requalificação e modernização de equipamentos desportivos para reforço da coesão social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
</t>
  </si>
  <si>
    <t xml:space="preserve">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para:Pequenas intervenções no domínio da requalificação e modernização de equipamentos desportivos.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
</t>
  </si>
  <si>
    <t xml:space="preserve">Prevê-se que a medida não origine emissões significativas de GEE, desde que as infraestruturas cumpram critérios NZEB e privilegiem materiais sustentáveis. A valorização patrimonial potencia benefícios climáticos indiretos via preservação de ecossistemas e património natural.A medida enquadra-se no âmbito de medidas para:Produtos turísticos regionais: (...) (ii) infraestruturas-chave de suporte à competitividade turística e à valorização de recursos turísticos (qualificação e valorização de recursos naturais e histórico-culturais, criação e qualificação de infraestruturas básicas de suporte à atividade turística, etc.) (iii) sistemas de sinalização, de informação e de interpretação turística  Riscos de aumento de tráfego turístico serão mitigados através de planos de mobilidade sustentável, gestão de fluxos de visitantes e uso de transportes coletivos de baixa emissão.
</t>
  </si>
  <si>
    <t>Se as infraestruturas-chave de suporte à competitividade turística e à valorização de recursos turísticos forem de natureza imaterial, não se prevê que possam conduzir a um aumento significativo da produção de resíduos, a ineficiências na utilização de recursos naturais ou venham a causar danos significativos e de longo prazo no ambiente, no contexto da economia circular. Se forem de natureza infraestrutural, que envolvam construção, remodelação ou demolição, geram,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No caso de iniciativas turísticas ou similares, será previsível um aumento de visitantes e, consequentemente, um aumento da produção de resíduos urbanos. Dependendo da dimensão e tipo de iniciativas, qualquer evento que dê origem à concentração de pessoas, deve prever sistemas de deposição seletiva multimaterial e de biorresíduos e o seu encaminhamento para as infraestruturas de triagem e valorização do Sistema de Gestão de Resíduos Urbanos que serve o concelho onde a atividade se realiza, através dos serviços dos sistemas municipais ou de outros operadores de gestão de resíduos, consoante a definição da responsabilidade pela gestão.</t>
  </si>
  <si>
    <t>Não se prevê que a atividade prejudique o bom estado das massas águas, contudosempre que estejam em causa trabalhos de construção civil e outros trabalhos de engenharia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infraestruturas de sistemas de tratamento de águas residuais.</t>
  </si>
  <si>
    <t>Poluição Atmosférica: A qualificação de recursos e a criação de infraestruturas orientadas para mobilidade suave e transporte público reduz deslocações em automóvel, cortando emissões locais de NOx, PM e precursores de ozono. A sinalização e a interpretação turística que direcionam para percursos pedonais/cicláveis e para operadores de baixas emissões diminuem tráfego, ruído e poeiras re-suspensas, melhorando a qualidade do ar em zonas naturais e histórico-culturais.              Poluição do solo:Não se prevê poluição do solo. Pode implicar intervenção leve em solo natural; priorizar soluções reversíveis e materiais recicláveis. Garantir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e conformidade com os planos de redução da poluição existentes a nível mundial, nacional, regional ou local.                     Poluição Aquática:Não se prevê que a atividade aumente significativamente as emissões de poluentes aquáticos Contudo, sempre que estejam em causa trabalhos de construção civil e outros trabalhos de engenharia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infraestruturas de sistemas de tratamento de águas residuais.</t>
  </si>
  <si>
    <t>Trata-se, no geral, de intervenções de baixo impacto físico, geralmente complementares ao uso existente do território, com potencial impacto localizado sobre habitats e espécies. As intervenções devem ser planeadas em áreas de menor sensibilidade ecológica, evitando zonas protegidas, habitats prioritários, corredores ecológicos e áreas de nidificação ou reprodução.
Durante a fase de instalação das infraestruturas devem ser seguidas boas práticas ambientais como uso de materiais sustentáveis, controle de poeiras e ruído, minimização de movimentação de terra. A operação das infraestruturas e sistemas de sinalização deve garantir baixo impacto contínuo, orientando visitantes por trajetos definidos e prevenindo pisoteio, recolha de flora ou interferência com espécies sensíveis. A manutenção contínua das infraestruturas deve evitar degradação ambiental, acumulação de resíduos ou poluição difusa.</t>
  </si>
  <si>
    <t>Poluição Atmosférica: A produção local de eletricidade a partir de fontes renováveis substitui consumos fósseis e elimina emissões diretas de SO₂, NOx e partículas associadas à geração térmica e a geradores a diesel, sobretudo em horas de pico. A proximidade entre produção e consumo reduz perdas e necessidade de arranques de centrais mais poluentes, contribuindo para ar mais limpo no meio envolvente.                                Poluição Aquática:Não se prevê que a atividade aumente significativamente as emissões de poluentes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</si>
  <si>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Poluição Atmosférica: A valorização local da fração orgânica evita transporte de resíduos e deposição em aterro, reduzindo emissões de compostos orgânicos voláteis e poeiras do circuito de recolha, bem como a queima informal de verdes. A aplicação de composto melhora o solo e a cobertura vegetal nas hortas, limitando a re-suspensão de partículas e contribuindo para a melhoria da qualidade do ar no bairro.              Poluição do solo:Não se prevê poluição do solo; evitar entrada de resíduos/substâncias no solo. Garantir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e conformidade com os planos de redução da poluição existentes a nível mundial, nacional, regional ou local.                     Poluição Aquática:Não se prevê que a atividade aumente significativamente as emissões de poluentes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</si>
  <si>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Poluição Atmosférica: Se houver lugar a operações de construção ou reabilitação de edifícios -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Aquática:Não se prevê que a atividade aumente significativamente as emissões de poluentes aquáticos Contudo, sempre que estejam em causa trabalhos de construção civil e outros trabalhos de engenharia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infraestruturas de sistemas de tratamento de águas residuais.</t>
  </si>
  <si>
    <t>Estas ações podem implicar ocupação de solo, impermeabilização, movimentação de terras e alterações no uso do território, com potencial impacto direto sobre habitats naturais e fauna local, especialmente se ocorrerem em áreas adjacentes a ecossistemas sensíveis. A escolha do local é determinante, assim as áreas empresariais devem evitar zonas protegidas, habitats prioritários e corredores ecológicos, prevenindo fragmentação de habitats e perturbação de espécies.
Durante a fase de construção e requalificação devem ser adotadas boas práticas ambientais como controle de erosão, drenagem adequada, minimização de movimentação de terras e proteção de vegetação remanescente. Os materiais de construção devem ser sustentáveis e recicláveis e os resíduos gerados devem ser geridos de forma adequada. A construção de estradas de acesso deve considerar corredores de fauna, barreiras ecológicas e drenagem ambientalmente adequada para reduzir efeitos negativos sobre ecossistemas adjacentes. O funcionamento das áreas empresariais pode aumentar o tráfego, ruído e pressão humana, mas esses efeitos são localizados e podem ser mitigados com planeamento adequado.</t>
  </si>
  <si>
    <t xml:space="preserve">Dada a tipologia da medida estar relacionada com intervenções de natureza científica e tecnológica, prevê-se que a medida não origine emissões significativas de GEE. A medida enquadra-se no âmbito de medidas para:Projetos de qualificação, ampliação ou criação de viveiros de empresas locais, de incubadoras sociais e de espaços de “coworking”. O impacto em termos de emissões de GEE é negligenciável desde que as infraestruturas cumpram critérios NZEB e que as atividades apoiadas promovam Inovação e Desenvolvimento  em tecnologias de baixo carbono. CNo caso de envolver obras de construção, reabilitação ou adaptação física, aplicam-se os critérios técnicos de triagem definidos no Anexo VII do Regulamento Delegado (UE) 2021/2139, que complementa o Regulamento (UE) 2020/852, bem como os requisitos de eficiência energética estabelecidos na Diretiva 2010/31/UE (EPBD). Riscos residuais serão mitigados por auditoria energética e seleção de equipamentos com etiqueta energética classe A ou superior.
</t>
  </si>
  <si>
    <t>Poluição Atmosférica: A eficiência energética no edifício reduz necessidades de aquecimento, arrefecimento e ventilação, diminuindo o consumo de combustíveis fósseis e, consequentemente, as emissões de partículas (PM2.5), óxidos de azoto (NOx) e compostos orgânicos voláteis que degradam a qualidade do ar. Medidas como isolamento térmico, janelas eficientes e sistemas HVAC de alto rendimento cortam também emissões indiretas da eletricidade em horas de pico e melhoram a qualidade do ar interior ao limitar infiltrações e fontes de poluentes.                                Poluição Aquática:Não se prevê que a atividade aumente significativamente as emissões de poluentes aquáticos Contudo, deve constar, explicitamente, nos projetos que deve sempre adoptar-se como critério primordial de escolha dos equipamentos e práticas, critérios de eficiência ambiental, onde se incluem critérios de eficiência energética e hídrica.</t>
  </si>
  <si>
    <t>Se das ações previstas resultar a aquisição de equipamento elétrico e eletrónico (EEE), em momento posterior é previsível que surja a produção de resíduos de equipamentos elétricos e eletrónicos (REEE), ou outros fluxos específicos de resíduos (e.g. resíduos de embalagens, resíduos de baterias e acumuladores).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t>
  </si>
  <si>
    <t>Poluição Atmosférica: O autoconsumo coletivo e as comunidades de energia renovável substituem produção fóssil por eletricidade limpa no local, reduzindo emissões de NOx, SO2 e partículas tanto no bairro como no sistema elétrico. A gestão de cargas e o ‘peak shaving’ evitam o acionamento de centrais mais poluentes em horas críticas, enquanto a eletrificação apoiada por renováveis (p. ex., aquecimento e mobilidade elétrica) elimina combustão local, melhorando a qualidade do ar e a saúde pública                                Poluição Aquática:Não se prevê que a atividade aumente significativamente as emissões de poluentes aquáticos Contudo, deve constar, explicitamente, nos projetos e nos planos de negócio que deve sempre adoptar-se como critério primordial de escolha dos equipamentos e práticas, critérios de eficiência ambiental, onde se incluem critérios de eficiência energética e hídrica.</t>
  </si>
  <si>
    <t xml:space="preserve">A medida está alinhada com os objetivos da economia circular e do PNEC 2030, promovendo a redução de deposição em aterro e o aumento da taxa de reciclagem. Não se prevê geração significativa de GEE, sendo o potencial risco de emissões compensado pelo aumento das emissões evitadas (valorização vs. aterro).A medida enquadra-se no âmbito de medidas para:Promoção de operações de qualificação e dinamização de aldeias emblemáticas e de centros rurais (sinalética, material promocional, recuperação de património público, realização de estudos e documentos sobre o património material e imaterial, nomeadamente associados à toponímia e, assim, com fortes ligações à história, cultura, arqueologia e geografia, etc.)  O risco de emissões associadas ao transporte de resíduos é mitigado pela otimização logística e pela utilização de veículos elétricos ou a biometano.
</t>
  </si>
  <si>
    <t xml:space="preserve">Poluição Atmosférica: Se houver lugar a operações de construção ou reabilitação -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t>
  </si>
  <si>
    <t>Estas atividades são de baixa intensidade física, com intervenção localizada e geralmente restrita a áreas já antropizadas, minimizando impacto direto sobre habitats naturais. Desde que não impliquem expansão para áreas de elevado valor ecológico, o impacto direto sobre a biodiversidade é nulo ou mínimo.
As obras de recuperação ou instalação de sinalética são, no geral, pontuais e de pequena escala, devendo minimizar movimentação de solos e vegetação. Durante a execução, recomenda-se controle de resíduos, ruído e poeiras, evitando impactos indiretos sobre flora e fauna adjacente.
Os materiais utilizados devem ser sustentáveis, recicláveis ou reutilizáveis, e os resíduos da intervenção devem ser geridos adequadamente, evitando a contaminação do solo e da água e proteção dos ecossistemas circundantes.</t>
  </si>
  <si>
    <t xml:space="preserve">Poluição Atmosférica: A promoção da mobilidade ativa, através da criação de ciclovias, passeios e zonas de emissões nulas, reduz significativamente o uso de veículos motorizados privados, responsáveis por grande parte das emissões urbanas de óxidos de azoto (NOx), partículas finas (PM10 e PM2.5) e compostos orgânicos voláteis. Estas intervenções promovem deslocações mais sustentáveis e diminuem a poluição atmosférica, contribuindo diretamente para a melhoria da qualidade do ar e para a saúde pública nas zonas urbanas.              Poluição do solo:Não se prevê poluição de solos. Pode implicar implementação de solos pontual; aplicar SUDS e reutilizar vias existentes. Gestão de resíduos conforme 2008/98/CE. Garantir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e conformidade com os planos de redução da poluição existentes a nível mundial, nacional, regional ou local.                     Poluição Aquática:Não se prevê que a atividade aumente significativamente as emissões de poluentes aquáticos </t>
  </si>
  <si>
    <t>Estas ações têm impacto físico localizado e de baixa intensidade, sobretudo se integradas em áreas urbanas ou periurbanas já antropizadas. A implantação deve evitar áreas naturais sensíveis, habitats protegidos, corredores ecológicos e zonas de nidificação, prevenindo fragmentação de habitats e perturbação da fauna.
Durante a construção devem ser adotadas boas práticas ambientais, incluindo minimização de movimentação de terras, preservação de vegetação remanescente, gestão de água pluvial e controle de erosão. Durante a fase de operação, o tráfego ciclista e pedonal gera impacto quase nulo sobre fauna e flora.
Os materiais de pavimentação e sinalética devem ser sustentáveis e duráveis, com mínimo impacto sobre solos e vegetação adjacente. A manutenção das ciclovias deve evitar erosão, compactação do solo ou contaminação de corpos hídricos próximos.</t>
  </si>
  <si>
    <t>As atividades de construção descritas, relacionadas com a proteção e defesa do litoral, designadamente ações de proteção, estabilização e requalificação das zonas costeiras, geram,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</si>
  <si>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Não se prevê que a atividade prejudique o bom estado das massas águas, contudo sempre que estejam em causa trabalhos de construção civil e outros trabalhos de engenharia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</si>
  <si>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Poluição Atmosférica: A execução planeada e controlada de obras de defesa costeira e requalificação do litoral contribui para minimizar emissões associadas às atividades de construção, nomeadamente através do controlo de poeiras e da utilização de equipamentos mais eficientes. A estabilização de dunas e zonas costeiras evita ainda a erosão e a ressuspensão de partículas finas para a atmosfera, reduzindo fontes difusas de poluição e melhorando a qualidade do ar em áreas balneares e costeiras.              Poluição do solo:Não se prevê poluição de solo/sedimento. Porém, pode implicar movimentação de solos e sedimentos; requer avaliação ambiental. Requer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e conformidade com os planos de redução da poluição existentes a nível mundial, nacional, regional ou local.                     Poluição Aquática:Não se prevê que a atividade aumente significativamente as emissões de poluentes aquáticos Contudo, sempre que estejam em causa trabalhos de construção civil e outros trabalhos de engenharia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</si>
  <si>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As intervenções devem priorizar áreas já degradadas ou antropizadas, evitando habitats sensíveis, zonas de nidificação de aves costeiras e áreas protegidas. Em zonas protegidas ou sensíveis é obrigatória a avaliação de incidências ambientais e implementação de medidas de mitigação.
As obras podem gerar alterações físicas no litoral, erosão temporária, alteração da dinâmica sedimentar e perturbação de fauna e flora. Assim, devem ser aplicadas boas práticas ambientais, como limitação da área de intervenção e do período de execução, contenção de sedimentos e poluição difusa, proteção de espécies sensíveis durante o período crítico. Os materiais utilizados devem ser ecologicamente compatíveis, evitando contaminação química ou introdução de materiais estranhos ao ecossistema e os resíduos da obra devem ser geridos de acordo com legislação ambiental, prevenindo impactos sobre solos, águas e habitats costeiros.</t>
  </si>
  <si>
    <t>As atividades de reabilitação de edifícios geram,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</si>
  <si>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Os trabalhos de construção civil e outros trabalhos de engenharia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a Diretiva (UE) 2020/2184 sobre água potável.(iii) Diretiva-Quadro Estratégia Marinha (2008/56/CE – DQEM / MSFD), e com os planos de gestão de região hidrográfica elaborados para a(s) massa(s) de água potencialmente afetada(s). Deve ainda ter-se em consideração, quando aplicável, a Diretiva (UE) 2024/3019 (recast da UWWTD) para o caso de infraestruturas de sistemas de tratamento de águas residuais.</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</si>
  <si>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solo:Não se prevê poluição do solo; adotar soluções naturais para drenagem (SUDS, bacias de retenção) e gestão de resíduos C&amp;D.                     Poluição Aquática:Os trabalhos de construção civil e outros trabalhos de engenharia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a Diretiva (UE) 2020/2184 sobre água potável.(iii) Diretiva-Quadro Estratégia Marinha (2008/56/CE – DQEM / MSFD), e com os planos de gestão de região hidrográfica elaborados para a(s) massa(s) de água potencialmente afetada(s). Deve ainda ter-se em consideração, quando aplicável, a Diretiva (UE) 2024/3019 (recast da UWWTD) para o caso de infraestruturas de sistemas de tratamento de águas residuais.</t>
  </si>
  <si>
    <t>Poluição Atmosférica: A modernização das infraestruturas de abastecimento de água e a substituição de origens degradadas reduzem perdas na rede e aumentam a eficiência energética dos sistemas de bombagem e tratamento. Com menor consumo energético e transporte rodoviário associado, há uma redução das emissões indiretas de poluentes atmosféricos. Além disso, o acesso a água potável segura diminui práticas domésticas de fervura, evitando emissões de partículas em ambientes interiores.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solo:Não se prevê poluição do solo; aplicar medidas de estanquidade e gestão de resíduos (2008/98/CE); controlos de derrames . Garantir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conformidade com os planos de redução da poluição existentes a nível mundial, nacional, regional ou local.                     Poluição Aquática:Não se prevê que a atividade aumente significativamente as emissões de poluentes aquáticos Contudo, a substituição de origens de água deverá integrar avaliações ambientais e de disponibilidade hídrica, garantindo que a exploração não compromete o bom estado das massas de água, conforme a Diretiva-Quadro da Água (2000/60/CE) e a Diretiva (UE) 2020/2184 (Água Potável). Considera-se que estas intervenções protegem a saúde pública sem causar impactos negativos significativos nos ecossistemas aquáticosse marinhos. Para além do referido esta medida pode enquadrar-se no domínio de intervenção - 39, 039bis, contribuindo com 40% para os objetivos relativos às alterações climáticas e com 100% para os objetivos relativos ao ambiente.</t>
  </si>
  <si>
    <t>Estas atividades têm impacto localizado, podendo afetar corpos de água, zonas ripárias e habitats associados, dependendo da implantação e métodos construtivos. Assim, as infraestruturas devem evitar zonas de elevado valor ecológico, habitats aquáticos sensíveis e áreas protegidas.
Durante a fase de construção podem ocorrer alterações físicas nos corpos de água, sedimentos suspensos, poluição difusa ou interferência em espécies aquáticas. Desta forma, devem ser aplicadas boas práticas ambientais como controle de erosão, contenção de sedimentos, barreiras temporárias de proteção e minimização da perturbação de vegetação ripária.  Os materiais de construção devem ser compatíveis com o meio ambiente, evitando contaminação química. Os resíduos gerados durante as obras devem ser geridos de forma adequada, prevenindo impactos sobre solos, água e habitats adjacentes.</t>
  </si>
  <si>
    <t xml:space="preserve">Prevê-se que a medida não origine emissões significativas de GEE, desde que as infraestruturas cumpram critérios NZEB e privilegiem materiais sustentáveis. A valorização patrimonial potencia benefícios climáticos indiretos via preservação de ecossistemas e património natural.A medida enquadra-se no âmbito de medidas para:Realização de investimentos para a criação de condições para a fruição e visitação de pontos de elevado interesse natural ou cultural ao nível dos patrimónios terrestre e subaquático  Riscos de aumento de tráfego turístico serão mitigados através de planos de mobilidade sustentável, gestão de fluxos de visitantes e uso de transportes coletivos de baixa emissão.
</t>
  </si>
  <si>
    <t>Poluição Atmosférica: A criação de infraestruturas sustentáveis para visitação de áreas naturais ou culturais promove o acesso ordenado, reduz o tráfego automóvel e favorece modos de transporte coletivos, elétricos ou pedestres. Estas medidas limitam emissões locais de gases poluentes e poeiras resultantes do tráfego não controlado, contribuindo para uma melhor qualidade do ar em zonas de elevado valor ecológico ou patrimonial.              Poluição do solo:Não se prevê poluição. Pode implicar impermeabilização pontual; preferir soluções reversíveis e permeáveis; gestão C&amp;D (2008/98/CE). Garantir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e conformidade com os planos de redução da poluição existentes a nível mundial, nacional, regional ou local.                     Poluição Aquática:Não se prevê que a atividade aumente significativamente as emissões de poluentes aquáticos A criação de condições de fruição organizada deverá contribuir para a redução de usos desordenados, contribuir para a manutenção do bom estado ecológico das massas de água, em linha com a Diretiva-Quadro da Água (2000/60/CE) e com a Diretiva Habitats (92/43/CEE).  Para além do referido esta medida enquadra-se no domínio de intervenção - 50 e 130, contribuindo com 40% e 100% para os objetivos relativos às alterações climáticas e ao ambiente, respectivamente.</t>
  </si>
  <si>
    <t>Estas ações facilitam a visitação, mas podem gerar pressão local sobre habitats sensíveis, dependendo da intensidade de uso e implantação. Assim, as intervenções devem ser localizadas preferencialmente em áreas já antropizadas ou degradadas, evitando zonas naturais sensíveis, habitats prioritários e espécies protegidas.
Deve haver uma escolha criteriosa dos pontos de acesso e caminhos de circulação para minimizar a fragmentação de habitats e perturbação da fauna e flora.
Durante a construção devem ser minimizados impactos potenciais como movimentação e compactação do solo, erosão, alterações hidrológicas e perturbação de espécies. Devem ser aplicadas boas práticas ambientais, como delimitação de áreas de intervenção, proteção de vegetação remanescente, controle de sedimentos e ruído, e restrição de obras em períodos críticos de reprodução ou migração. Na fase de operação, os impactos do fluxo de visitantes devem ser minimizados com sinalética, orientação de percursos e limitação de áreas de acesso. Os materiais utilizados devem ser sustentáveis e duráveis. Resíduos gerados durante a construção ou manutenção devem ser geridos de forma ambientalmente adequada, prevenindo contaminação de solos, águas e ecossistemas adjacentes.</t>
  </si>
  <si>
    <t>Poluição Atmosférica: A melhoria dos trilhos pedestres incentiva o uso recreativo e turístico de baixo impacto ambiental, substituindo deslocações curtas em automóvel e fomentando hábitos de mobilidade ativa. Paralelamente, a estabilização e drenagem adequadas dos trilhos reduzem a erosão e a ressuspensão de poeiras, evitando emissões difusas de partículas e contribuindo para a melhoria da qualidade do ar local e regional.              Poluição do solo:Sem impacto significativo; utilizar materiais permeáveis, minimizar escavações e potencial de erosão do solo. Em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em conformidade com os planos de redução da poluição existentes a nível mundial, nacional, regional ou local.                     Poluição Aquática:Não se prevê que a atividade aumente significativamente as emissões de poluentes aquáticos A medida, ao ordenar o acesso e sensibilizar visitantes para boas práticas, garante a utilização sustentável da paisagem e dos recursos hídricos, em linha com a Diretiva-Quadro da Água (2000/60/CE) e com a Diretiva Habitats (92/43/CEE).</t>
  </si>
  <si>
    <t xml:space="preserve">Estas ações são pontuais e localizadas, geralmente de baixa intensidade física, mas podem ter impactos indiretos sobre habitats e espécies, especialmente em áreas sensíveis. Assim, os trilhos devem ser planeados evitando habitats sensíveis, zonas de nidificação ou reprodução, corredores ecológicos e áreas protegidas. Todas as intervenções devem respeitar a legislação nacional e europeia de conservação da natureza.
Durante a fase de construção devem ser aplicadas boas práticas ambientais como minimização de movimentação de solo, proteção da vegetação, controle de erosão e sedimentos. Na fase de operação, os visitantes devem ser orientados por percursos definidos e deve ser evitado o acesso a zonas ecologicamente sensíveis. Os materiais usados na requalificação devem ser sustentáveis e duráveis, evitando contaminação do solo ou da água. Os resíduos gerados durante a obra devem ser geridos adequadamente, prevenindo impactos sobre habitats adjacentes. </t>
  </si>
  <si>
    <t>A reabilitação, remediação, recuperação e descontaminação ambiental de áreas mineiras abandonadas e degradadas, são operações que envolvem a remoção e tratamento de resíduos (classificados como resíduos de construção e demolição - RCD), alguns não perigosos e outros perigosos (e.g. solos contaminados, escombreiras, barragens de rejeitados e outros resíduos mineiros radioativos, polimetálicos, entre outros), necessariamente que acarretam riscos e impactes ambientais significativos para a saúde humana e ambiente, se não forem realizadas por operadores de gestão de resíduos licenciados para o efeito. 
As operações de remediação do solo, estão previstas no âmbito do Regime Geral da Gestão de Resíduos (artigo 77º do Decreto-Lei nº 102-D/2020), estando sujeitas a licenciamento pelas Autoridades Regionais de Resíduos (CCDRs) territorialmente competentes. O Decreto-Lei nº 198-A/2001, de 6 de julho, alterado pelo Decreto-Lei nº 60/2005, estabelece o regime jurídico para a recuperação ambiental destas áreas. Esta lei atribui a recuperação a uma entidade concedente (atualmente, a Empresa de Desenvolvimento Mineiro - EDM) e define que a atividade de recuperação inclui caracterização, obras de reabilitação e monitorização ambiental. A legislação anterior, o Decreto-Lei nº 90/90, já previa a obrigação de recuperação paisagística para os concessionários, mas o Decreto-Lei nº 198-A/2001 foi criado para lidar com o "passivo ambiental" acumulado em áreas onde as concessões já não existem ou as empresas estão extintas. Resolução do Conselho de Ministros n.º 70/2023, de 14 de julho, renovou o contrato de concessão do exercício da atividade de recuperação ambiental de áreas mineiras degradadas, celebrado entre o Estado Português e a EDM - Empresa de Desenvolvimento Mineiro, S. A.
Os projetos que envolvem a prevenção da contaminação e remediação do solo devem seguir as orientações da APA, que se encontram publicadas nos guias técnicos, nos documentos que fixam os elementos orientativos a contemplar nas diferentes fases de avaliação geral da qualidade do solo e remediação e nas medidas e recomendações no âmbito da prevenção da contaminação e remediação do solo, nomeadamente para a avaliação da qualidade do solo onde se exerce ou se exerceu uma atividade potencialmente contaminante, que se encontram disponíveis em: https://apambiente.pt/avaliacao-e-gestao-ambiental/guias-tecnicos-e-recomendacoes.
No caso dos RCD não perigosos, pelo menos 70% (em peso) dos resíduos não perigosos de construção, demolição ou outros (excluindo os materiais naturais definidos na categoria 17 05 04 da Lista Europeia de Resíduos estabelecida pela Decisão 2000/532/CE) gerados no local da remediação devem preparados para reutilização, reciclagem e outra valorização material, incluindo operações de aterro utilizando estes resíduos para substituir outros materiais, em conformidade com a hierarquia dos resíduos e o Protocolo da UE para a Gestão de Resíduos de Construção e Demolição, a menos que seja apresentada uma justificação clara no Plano de Remediação aprovado com base em razões técnicas ou ambientais, que não sejam considerações de custo.</t>
  </si>
  <si>
    <t>Poluição Atmosférica: As ações de reabilitação e descontaminação de áreas mineiras degradadas reduzem substancialmente a emissão de poeiras metálicas e partículas tóxicas para a atmosfera. A vedação, cobertura e revegetação das áreas intervencionadas estabilizam o solo e controlam a dispersão de poluentes transportados pelo vento, melhorando a qualidade do ar e diminuindo os riscos de exposição humana e ecológica a contaminantes atmosféricos.              Poluição do solo:Contribui positivamente para a qualidade do solo, reduzindo fontes de poluição. Em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em conformidade com os planos de redução da poluição existentes a nível mundial, nacional, regional ou local.                     Poluição Aquática:Não se prevê que a atividade aumente significativamente as emissões de poluentes aquáticos A medida contribui para os objetivos da Diretiva-Quadro da Água (2000/60/CE) e da Diretiva 2006/21/CE (Resíduos da Indústria Extrativa), assegurando a utilização sustentável dos recursos hídricos através do controlo das fontes de contaminação, remediação de passivos históricos e implementação de medidas de gestão de águas residuais e drenagem ácida.</t>
  </si>
  <si>
    <t>Poluição Atmosférica: A utilização de tecnologias avançadas de monitorização ambiental permite uma resposta mais célere e precisa a episódios de poluição do ar, incêndios florestais ou degradação de habitats. Além disso, a recuperação ecológica e a proteção dos ecossistemas naturais aumentam a capacidade de sequestro e filtragem de partículas em suspensão, funcionando como sumidouros naturais que melhoram a qualidade do ar em áreas rurais e urbanas.                            Poluição Aquática:Não se prevê que a atividade aumente significativamente as emissões de poluentes aquáticos A medida, ao monitorizar, recuperar e proteger habitats e espécies garante a manutenção sustentável de recursos, incluindo os recursos hídricos, em linha com a Diretiva-Quadro da Água (2000/60/CE) e com a Diretiva Habitats (92/43/CEE).</t>
  </si>
  <si>
    <t>Estas ações têm impacto direto localizado sobre a vegetação e fauna, dependendo da intensidade e técnicas aplicadas. As faixas devem ser delimitadas com base em critérios de segurança, evitando afetar habitats prioritários, zonas de nidificação ou áreas protegidas.
A remoção de biomassa pode causar perturbação da fauna, compactação do solo e perda temporária de cobertura vegetal. Por isso, devem ser aplicadas boas práticas de gestão, como corte seletivo e rotativo, preservando espécies nativas, limitação da intervenção em períodos críticos de reprodução, proteção de árvores e vegetação remanescente de interesse ecológico.
A biomassa removida deve ser valorizada energeticamente, compostada ou removida de forma ambientalmente adequada, evitando contaminação do solo ou água. A manutenção das faixas deve considerar recuperação natural ou plantio de espécies nativas para reforço da biodiversidade local.</t>
  </si>
  <si>
    <t>Reduzir o consumo de matérias-primas e produzir produtos mais sustentáveis, com impactos sociais, ambientais e económicos minimizados ao longo do seu ciclo de vida, está alinhado com as políticas europeias e nacionais de gestão de resíduos, bem como com o Plano de Ação para a Economia Circular de 2020. Quando a produção de embalagens cumpre os requisitos de ecodesign estabelecidos no Regulamento (UE) 2024/1781, de 13 de junho de 2024, que define um regime para a definição de requisitos de conceção ecológica dos produtos sustentáveis, isso resulta na redução dos impactos ambientais durante todo o seu ciclo de vida. Embalagens mais sustentáveis devem reduzir o consumo de matérias-primas e aditivos tóxicos, promover a substituição por matérias-primas de fontes renováveis, incorporar matérias-primas secundárias, ou serem reutilizáveis ou 100% recicláveis.</t>
  </si>
  <si>
    <t>Não se prevê que a atividade prejudique o bom estado das massas águas, contudo, os trabalhos de construção civil e outros trabalhos de engenharia que poderão estar associados à ampliação e requalificação destas infraestruturas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intervenções nas infraestruturas de sistemas de tratamento de águas residuais e tratando-se de uma infraestrutura portuária, devem também ser incluidos os requisitos da Diretiva (UE) 2019/883 - Relativa aos meios portuários de receção de resíduos provenientes dos navios e da Diretiva (UE) 2024/3101 que atualizou a Diretiva 2005/35/CE sobre poluição por navios.</t>
  </si>
  <si>
    <t>Poluição Atmosférica: O reforço das infraestruturas portuárias e logísticas, quando associado à transferência modal da rodovia para o transporte marítimo e ferroviário, contribui para reduzir as emissões por tonelada-quilómetro de carga transportada. A eletrificação de equipamentos portuários, a disponibilização de energia em cais (shore power) e a gestão eficiente do tráfego marítimo reduzem significativamente as emissões de NOx, SOx e partículas em zonas costeiras e urbanas adjacentes, melhorando a qualidade do ar.                            Poluição Aquática:Não se prevê que a atividade aumente significativamente as emissões de poluentes aquáticos Contudo, os trabalhos de construção civil e outros trabalhos de engenharia que poderão estar associados à ampliação e requalificação destas infraestruturas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intervenções nas infraestruturas de sistemas de tratamento de águas residuais e tratando-se de uma infraestrutura portuária, devem também ser incluídos os requisitos da Diretiva (UE) 2019/883 - Relativa aos meios portuários de receção de resíduos provenientes dos navios e da Diretiva (UE) 2024/3101 que Atualizou a Diretiva 2005/35/CE sobre poluição por navios.</t>
  </si>
  <si>
    <t>Estas atividades podem ter impactos diretos sobre habitats aquáticos, zonas ripárias e ecossistemas adjacentes, dependendo da implantação e intensidade das obras. Assim, as intervenções devem evitar habitats sensíveis, áreas de nidificação, zonas de reprodução de espécies aquáticas e áreas protegidas, como Reservas Naturais ou locais da Rede Natura 2000.
Os materiais de construção e manutenção devem ser compatíveis com o meio ambiente. Na fase de construção podem ocorrer alterações físicas nos fundos e margens, sedimentação, ruído subaquático, turvação da água e perturbação da fauna. Desta forma, durante a construção devem ser aplicadas boas práticas ambientais, como controle de dragagens e sedimentos, monitorização da fauna sensível, limitação de períodos de obras em épocas críticas de reprodução ou migração. Os resíduos, efluentes e produtos químicos devem ser geridos adequadamente, evitando poluição de solos, águas e ecossistemas adjacentes.</t>
  </si>
  <si>
    <t xml:space="preserve">Prevê-se que a medida não origine emissões significativas de GEE, assumindo que as infraestruturas cumprem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clalsse energética B- (no Sistema de certificação Energética - SCE). Estas infraestruturas contribuem para a redução das emissões através da eliminação de equipamentos de base fóssil e da utilização de fontes renováveis.A medida enquadra-se no âmbito de medidas para:Reforço das infraestruturas de saúde e melhoria da prestação dos serviços se saúde abrangendo, nomeadamente centros hospitalares, aquisição e instalação de equipamentos, digitalização ou transformação digital e domínios de apoio 0
</t>
  </si>
  <si>
    <t>Se para a modernização e eletrificação da infraestrutura estiverem previstas atividades de construção, existirá,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Por outro lado, é previsível que a aquisição de equipamento planeada origine,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</si>
  <si>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Não se prevê que a atividade prejudique o bom estado das massas águas, contudo os trabalhos de construção civil e outros trabalhos de engenharia que poderão estar associados à ampliação e requalificação destas infraestruturas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intervenções nas infraestruturas de sistemas de tratamento de águas residuais e com a Estratégia Europeia para Sistemas de Saúde Sustentáveis.</t>
  </si>
  <si>
    <t>Poluição Atmosférica: A requalificação energética de edifícios hospitalares, a instalação de equipamentos eficientes e a digitalização dos serviços de saúde reduzem o consumo energético e as emissões associadas à climatização e deslocações. A aposta na telemedicina e na gestão digital de serviços contribui ainda para diminuir o tráfego urbano de utentes e profissionais, reduzindo poluentes atmosféricos e melhorando a qualidade do ar em áreas urbanas densamente povoadas.                            Poluição Aquática:Não se prevê que a atividade aumente significativamente as emissões de poluentes aquáticos Contudo, os trabalhos de construção civil e outros trabalhos de engenharia que poderão estar associados à ampliação e requalificação destas infraestruturas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intervenções nas infraestruturas de sistemas de tratamento de águas residuais e com a Estratégia Europeia para Sistemas de Saúde Sustentáveis.</t>
  </si>
  <si>
    <t>Estas atividades ocorrem, principalmente, em áreas urbanas já antropizadas, com impacto físico limitado sobre habitats naturais ou espécies protegidas. No entanto, a expansão ou requalificação deve evitar áreas verdes sensíveis ou remanescentes de ecossistemas locais.
Devem ser seguidas boas práticas ambientais para mitigar impactos, incluindo gestão de resíduos, contenção de poeiras e controle de ruído. Durante a fase de operação, a atividade não gera impacto direto sobre ecossistemas, já que se concentra em serviços internos e gestão digital. Os equipamentos e materiais hospitalares devem ser geridos de forma ambientalmente responsável, incluindo resíduos eletrónicos e químicos, prevenindo contaminação do solo, água ou ecossistemas adjacentes. Devem ser procuradas as melhores soluções com vista a uma melhor eficiência energética, reduzindo o consumo de recursos e emissões indiretas, beneficiando o meio ambiente.</t>
  </si>
  <si>
    <t xml:space="preserve">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para:Reforço e atualização de instalações, infraestruturas e equipamentos para que as instituições de ensino superior realizem as mudanças necessárias ao processo de digitalização ou transformação digital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
</t>
  </si>
  <si>
    <t>As atividades de construção de reforço e requalificação nos portos do Caniçal e Porto Santo geram,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Por outro lado, é previsível que a aquisição de equipamento planeada origine,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</si>
  <si>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Não se prevê que a atividade prejudique o bom estado das massas águas, contudo os trabalhos de construção civil e outros trabalhos de engenharia que poderão estar associados à ampliação e requalificação destas infraestruturas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intervenções nas infraestruturas de sistemas de tratamento de águas residuais e tratando-se de uma infraestrutura portuária, devem também ser incluidos os requisitos da Diretiva (UE) 2019/883 - Relativa aos meios portuários de receção de resíduos provenientes dos navios e da Diretiva (UE) 2024/3101 que atualizou a Diretiva 2005/35/CE sobre poluição por navios.</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</si>
  <si>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Aquática:Não se prevê que a atividade aumente significativamente as emissões de poluentes aquáticos Contudo, os trabalhos de construção civil e outros trabalhos de engenharia que poderão estar associados à ampliação e requalificação destas infraestruturas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intervenções nas infraestruturas de sistemas de tratamento de águas residuais e tratando-se de uma infraestrutura portuária, devem também ser incluídos os requisitos da Diretiva (UE) 2019/883 - Relativa aos meios portuários de receção de resíduos provenientes dos navios e da Diretiva (UE) 2024/3101 que Atualizou a Diretiva 2005/35/CE sobre poluição por navios.</t>
  </si>
  <si>
    <t xml:space="preserve">Prevê-se que a medida não origine emissões significativas de GEE, uma vez que as intervenções estão alinhadas com o PNEC 2030 e com os objetivos de neutralidade climática 2050. A medida enquadra-se no âmbito de medidas para:Reforço/modernização de equipamentos aeroportuários O risco de emissões indiretas (e.g. congestionamento temporário) poderá ser mitigado através de planeamento adequado incluindo o potencial de intermodalidade e da renovação de frotas por veículos de zero emissões.
</t>
  </si>
  <si>
    <t>É previsível que o reforço/modernização de equipamentos aeroportuários origine, posteriormente, resíduos de equipamentos elétricos e eletrónicos (REEE), ou outros fluxos específicos de resíduos (e.g. resíduos de embalagens, resíduos de baterias e acumuladores, óleos lubrificantes usados), e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</si>
  <si>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Poluição Atmosférica: A modernização permite eletrificar e tornar mais eficientes os equipamentos de apoio em terra , reduzindo consumos de combustíveis fósseis, as emissões de NOx e partículas finas na placa e zonas adjacentes.              Poluição do solo:Não se prevê poluição de solo; mitigação com contenção, gestão de águas pluviais contaminadas e resíduos (2008/98/CE).                     Poluição Aquática:Não se prevê que a atividade aumente significativamente as emissões de poluentes aquáticos Contudo, os trabalhos de construção civil e outros trabalhos de engenharia que poderão estar associados à ampliação e requalificação destas infraestruturas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intervenções nas infraestruturas de sistemas de tratamento de águas residuais.</t>
  </si>
  <si>
    <t>As atividades de construção e remodelação de infraestruturas escolares geram,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</si>
  <si>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solo:Não se prevê poluição do solo; resíduos sob 2008/98/CE; minimizar selagem e adotar SUDS; preferir reabilitação a expansão. Garantir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e conformidade com os planos de redução da poluição existentes a nível mundial, nacional, regional ou local.                     Poluição Aquática:Não se prevê que a atividade aumente significativamente as emissões de poluentes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t>
  </si>
  <si>
    <t>Estas ações são realizadas predominantemente em áreas urbanas ou periurbanas já antropizadas, com impacto físico limitado sobre ecossistemas naturais. As obras devem evitar áreas de elevado valor ecológico, habitats prioritários e zonas protegidas, preservando vegetação remanescente.
Durante a fase de construção devem ser aplicadas boas práticas ambientais, incluindo gestão de resíduos, contenção de poeira e ruído, proteção de vegetação e delimitação de áreas de obra. Os materiais de construção devem ser sustentáveis e duráveis, minimizando contaminação do solo ou da água. Os resíduos gerados devem ser geridos de forma ambientalmente adequada, prevenindo impactos sobre habitats adjacentes. Na fase de operação, o impacto sobre ecossistemas é quase nulo, sendo a intervenção majoritariamente interna ou em áreas já antropizadas.</t>
  </si>
  <si>
    <t>As atividades de construção de renovação da via ferroviária geram,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</si>
  <si>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solo:Pode implicar risco pontual para o solo; mitigação com C&amp;D. Garantir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e conformidade com os planos de redução da poluição existentes a nível mundial, nacional, regional ou local.                     Poluição Aquática:Não se prevê que a atividade aumente significativamente as emissões de poluentes aquáticos Contudo, os trabalhos de construção civil e outros trabalhos de engenharia que poderão estar associados à ampliação e requalificação destas infraestruturas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intervenções nas infraestruturas de sistemas de tratamento de águas residuais.</t>
  </si>
  <si>
    <t xml:space="preserve">Prevê-se que a medida não origine emissões significativas de GEE, uma vez que as intervenções estão alinhadas com o PNEC 2030 e com os objetivos de neutralidade climática 2050. A medida enquadra-se no âmbito de medidas para:Renovação e requalificação de infraestruturas de suporte à mobilidade aérea da RAA O risco de emissões indiretas (e.g. congestionamento temporário) poderá ser mitigado através de planeamento adequado incluindo o potencial de intermodalidade e da renovação de frotas por veículos de zero emissões.
</t>
  </si>
  <si>
    <t>Não se prevê que a atividade prejudique o bom estado das massas águas, contudo, os trabalhos de construção civil e outros trabalhos de engenharia que poderão estar associados à ampliação e requalificação destas infraestruturas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intervenções nas infraestruturas de sistemas de tratamento de águas residuais.</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</si>
  <si>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Aquática:Não se prevê que a atividade aumente significativamente as emissões de poluentes aquáticos Contudo, os trabalhos de construção civil e outros trabalhos de engenharia que poderão estar associados à ampliação e requalificação destas infraestruturas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de acordo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intervenções nas infraestruturas de sistemas de tratamento de águas residuais.</t>
  </si>
  <si>
    <t>Deve ser realizada uma avaliação detalhada como as obras e operações associadas às infraestruturas podem afetar habitats naturais, espécies protegidas e ecossistemas sensíveis da região. Deve ser tida em conta a vulnerabilidade de espécies endémicas ou ameaçadas, particularmente dada a singularidade ecológica da zona.
Devem ser considerados impactes diretos, como a remoção de vegetação nativa, alterações às propriedades do solo ou ao regime hidrológico, e impactes indiretos, como poluição sonora, luminosa e do ar, fragmentação de habitats ou alterações nos corredores ecológicos.
Devem ser integradas no planeamento medidas para minimizar impactos, como delimitação de áreas de obra, corredores ecológicos, técnicas de engenharia ecológica e utilização de vegetação nativa em zonas afetadas. Sempre que os impactes não possam ser totalmente evitados, devem ser implementados planos de compensação e restauro ambiental, garantindo a recuperação de habitats degradados e o reforço da biodiversidade local. Devem ser promovidas soluções que combinem eficiência funcional das infraestruturas com benefícios ambientais, como espaços verdes ou zonas de refúgio para fauna.</t>
  </si>
  <si>
    <t xml:space="preserve">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para:Renovação e requalificação de infraestruturas existentes afetadas por eventos extremos - RAM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
</t>
  </si>
  <si>
    <t>A existirem atividades de construçãorelacionadas com a reposição de condições de funcionamento e conservação e gestão de preservação de  riscos, entáo ela sgeram,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Por outro lado, é previsível que a aquisição de equipamento planeada origine,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</si>
  <si>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solo:Contribui positivamente para a qualidade do solo, reduzindo riscos de contaminação. Em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em conformidade com os planos de redução da poluição existentes a nível mundial, nacional, regional ou local.                     Poluição Aquática:Não se prevê que a atividade aumente significativamente as emissões de poluentes aquáticos A medida contribui para os objetivos da Diretiva-Quadro da Água (2000/60/CE) e da Diretiva 2006/21/CE (Resíduos da Indústria Extrativa), assegurando a utilização sustentável dos recursos hídricos através do controlo das fontes de contaminação, remediação de passivos históricos e implementação de medidas de gestão de águas residuais e drenagem ácida.</t>
  </si>
  <si>
    <t xml:space="preserve">Prevê-se que a medida não origine emissões significativas de GEE, desde que as infraestruturas cumpram critérios NZEB e privilegiem materiais sustentáveis. A valorização patrimonial potencia benefícios climáticos indiretos via preservação de ecossistemas e património natural.A medida enquadra-se no âmbito de medidas para:Requalificação, modernização, reabilitação do património histórico e cultural, nomeadamente museus (ações de construção e reabilitação, equipamentos, tratamento de espólio e musealização, nomeadamente na área da arqueologia sub aquática Requalificação, modernização, reabilitação do património histórico e cultural, nomeadamente museus).  Riscos de aumento de tráfego turístico serão mitigados através de planos de mobilidade sustentável, gestão de fluxos de visitantes e uso de transportes coletivos de baixa emissão.
</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</si>
  <si>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Aquática:Não se prevê que a atividade aumente significativamente as emissões de poluentes aquáticos Contudo, as intervenções deverão respeitar e preservar os patrimónios históricos e culturais subaquáticosse terrestres, assegurando que a fruição e exposição do espólio não afetam ecossistemas aquáticossou terrestres, respeitando os requisitos da Diretiva-Quadro da Água (Diretiva 2000/60/CE) e da Diretiva-Quadro Estratégia Marinha (2008/56/CE – DQEM / MSFD).</t>
  </si>
  <si>
    <t>O princípio DNSH obriga a que nenhuma intervenção cause danos significativos à biodiversidade e aos ecossistemas. Assim, deve haver uma avaliação prévia de impactos com identificação e mapeamento de habitats naturais e ecossistemas sensíveis. Deve-se proceder ao levantamento de espécies protegidas ou ameaçadas que possam ser afetadas direta ou indiretamente pelas obras e avaliar o risco de fragmentação de habitats ou degradação de ecossistemas durante a execução do projeto.
Deve haver a inimização dos impactos durante as obras, evitando períodos críticos para fauna. Devem ser usadas técnicas de construção e escavação de baixo impacto, contenção e tratamento de resíduos, esgotos e águas residuais para evitar poluição de solos, cursos de água e ecossistemas adjacentes. Deve-se proceder à criação de zonas tampão ou áreas de proteção ao redor de habitats sensíveis próximos das obras. Quando houver impacto inevitável, devem ser introduzidas medidas de compensação ecológica. Deve haver monitorização contínua durante a execução das obras para detetar alterações nos ecossistemas e permitir ações corretivas rápidas, bem como programas de acompanhamento, assegurando que as intervenções não causam degradação permanente dos ecossistemas.</t>
  </si>
  <si>
    <t>Não se prevê que a atividade prejudique o bom estado das massas águas, contudoo restauro e modernização das infraestruturas de conexão territorial (estradas, pontes, caminhos) e dos pontos de água deverão ser planeados com base em boas práticas de engenharia e gestão ambiental, assegurando que a utilização das infraestruturas é sustentável e não degradará os recursos hídricos. A recuperação de pontos de água e sistemas de abastecimento deverá contribuir para a proteção dos aquíferos e massas de água superficiais, garantindo que os danos causados por eventos passados não resultem em degradação adicional, e, ainda, que as intervenções incluam técnicas de prevenção da erosão, drenagem controlada e contenção de sedimentos, reduzindo a deposição de poluentes e nutrientes nos cursos de água e zonas costeiras. Estas ações deverão estar alinhadas com a Diretiva-Quadro da Água (2000/60/CE), assegurando o bom estado ecológico das massas de água e a utilização sustentável dos recursos hídricos.</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</si>
  <si>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Aquática:Não se prevê que a atividade aumente significativamente as emissões de poluentes aquáticos Contudo, o restauro e modernização das infraestruturas de conexão territorial (estradas, pontes, caminhos) e dos pontos de água deverão ser planeados com base em boas práticas de engenharia e gestão ambiental, assegurando que a utilização das infraestruturas é sustentável e não degradará os recursos hídricos. A recuperação de pontos de água e sistemas de abastecimento deverá contribuir para a proteção dos aquíferos e massas de água superficiais, garantindo que os danos causados por eventos passados não resultem em degradação adicional, e, ainda, que as intervenções incluam técnicas de prevenção da erosão, drenagem controlada e contenção de sedimentos, reduzindo a deposição de poluentes e nutrientes nos cursos de água e zonas costeiras. Estas ações deverão estar alinhadas com a Diretiva-Quadro da Água (2000/60/CE), assegurando o bom estado ecológico das massas de água e a utilização sustentável dos recursos hídricos.</t>
  </si>
  <si>
    <t>Deve-se evitar a ocupação de áreas de elevado valor ecológico, nomeadamente zonas de conservação da natureza, corredores ecológicos e margens de linhas de água. A reconstrução de infraestruturas deve adotar soluções de engenharia que minimizem a fragmentação de habitats.
As obras devem adotar boas práticas de gestão ambiental e, sempre que possível, devem ser reutilizados materiais locais e técnicas de construção sustentáveis, reduzindo o impacto sobre osecossistemas circundantes. As operações de restauro de pontos de água devem preservar a integridade ecológica dos ecossistemas aquáticos e ribeirinhos, evitando a destruição de vegetação ripícola e a perturbação de habitats aquáticos. No respeitante a infraestruturas de acessibilidade e conexão territorial, devem ser consideradas soluções de integração ecológica, como passagens de fauna, corredores verdes ou drenagem sustentável.
Após as intervenções, deve ser promovida a revegetação com espécies autóctones e a recuperação de áreas afetadas pelas obras. Devem ser implementados planos de monitorização ambiental para acompanhar a evolução da biodiversidade e verificar a eficácia das medidas de mitigação. O restauro das infraestruturas deve incorporar soluções que melhorem a resiliência ecológica dos territórios, promovendo a conectividade entre ecossistemas e a adaptação às alterações climáticas.</t>
  </si>
  <si>
    <t xml:space="preserve">A conformidade da medida com o princípio de não geração significativa de emissões depende da tipologia de atividade produtiva. Assume-se que os investimentos apoiem a eficiência energética e a inovação de baixo carbono, excluindo atividades intensivas em combustíveis fósseis. A medida enquadra-se no âmbito de medidas para:São suscetíveis de apoio as operações da tipologia de intervenção «I&amp;D Empresarial», em atividades de investigação industrial e de desenvolvimento experimental, conducentes à criação de novos produtos, processos ou serviços ou à introdução de melhorias significativas em produtos, processos ou serviços existentes. O risco de aumento de emissões deverá ser mitigado através da exigência de análise de pegada carbónica (ISO 14064-1; ISO 14067) e da aplicação de critérios de ecodesign (Diretiva 2009/125/CE).
</t>
  </si>
  <si>
    <t>Se as atividades de I&amp;D envolverem aquisição de equipamentos elétricos e eletrónicos,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para I&amp;D, devem ser considerados os critérios de conceção ecológica, de forma a potenciar a sua durabilidade, reparabilidade e reciclabilidade.</t>
  </si>
  <si>
    <t>Poluição Atmosférica: Os projetos de I&amp;D aceleram a criação de produtos e processos de menor emissão, como materiais, motores, filtros e controlos mais limpos, reduzindo emissões gasosas e partículas ao longo do ciclo de vida. A inovação em monitorização e gestão permite identificar fontes críticas e otimizar operações para um ar mais limpo.                            Poluição Aquática:Não se prevê que a atividade aumente significativamente as emissões de poluentes aquáticos Contudo, deve sempre adoptar-se como critério primordial de escolha dos equipamentos, processos e serviços critérios de eficiência ambiental, onde se incluem critérios de eficiência energética e hídrica.</t>
  </si>
  <si>
    <t xml:space="preserve">A conformidade da medida com o princípio de não geração significativa de emissões depende da tipologia de atividade produtiva. Assume-se que os investimentos apoiem a eficiência energética e a inovação de baixo carbono, excluindo atividades intensivas em combustíveis fósseis. A medida enquadra-se no âmbito de medidas para:São suscetíveis de apoio as operações que integram atividades de investigação industrial e de desenvolvimento experimental, conducentes à criação de novos produtos, processos ou serviços ou à introdução de melhorias significativas em produtos, processos ou serviços existentes. O risco de aumento de emissões deverá ser mitigado através da exigência de análise de pegada carbónica (ISO 14064-1; ISO 14067) e da aplicação de critérios de ecodesign (Diretiva 2009/125/CE).
</t>
  </si>
  <si>
    <t>Poluição Atmosférica: O armazenamento aumenta a autoprodução renovável e desloca consumos de picos alimentados por centrais fósseis ou geradores locais, cortando NOx, SO₂ e PM associados. A gestão inteligente evita desperdícios e arranques de equipamentos ineficientes, reduzindo emissões indiretas e melhorando a qualidade do ar.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Aquática:Não se prevê que a atividade aumente significativamente as emissões de poluentes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de acordo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intervenções nas infraestruturas de sistemas de tratamento de águas residuais.</t>
  </si>
  <si>
    <t>O impacto físico detas infraestruturas é, no geral, pontual e de reduzida expressão espacial, limitando-se à área de instalação dos equipamentos. No entanto, as infraestruturas devem localizar-se em áreas já antropizadas ou de baixo valor ecológico, evitando a implantação em zonas sensíveis, como habitats protegidos, áreas de nidificação, corredores ecológicos ou zonas húmidas, desflorestação/desmatação significativa ou alteração da morfologia do terreno. 
Durante a fase de construção podem ocorrer, eventualmente, impactos temporários e indiretos, relacionados com movimentação de terras e compactação do solo, geração de poeiras, ruído e resíduos de construção e possível perturbação pontual de fauna não residente. No entanto, estes impactos são mitigáveis com a adoção de boas práticas ambientais.</t>
  </si>
  <si>
    <t>Não se prevê que a atividade prejudique o bom estado das massas águas, contudo o desenvolvimento de sistemas de transportes sustentáveis (transporte público eficiente, ciclovias, veículos elétricos, plataformas multimodais) deverá promover a redução do consumo de combustíveis fósseis, diminuir a poluição atmosférica e impactos indiretos sobre os recursos hídricos e marinhos, nomeadamente através da redução da deposição de poluentes em bacias hidrográficas. A implementação de infraestruturas de transporte deverá ser planeada de forma a minimizar a impermeabilização excessiva do solo, reduzindo escorrências superficiais e a erosão que possam afetar rios, lagos e zonas costeiras. A medida deverá estar alinhada com a Diretiva-Quadro da Água (2000/60/CE) e com os objetivos da UE de neutralidade carbónica e proteção de ecossistemas aquáticos.</t>
  </si>
  <si>
    <t>Poluição Atmosférica: A promoção de transporte coletivo, elétrico e modos ativos desloca viagens do automóvel com motores de combustão, reduzindo emissões de escapamento (NOx, PM, CO) e travagem/rodas. Menos tráfego e congestionamento significam ar mais limpo e menos exposição junto a vias.              Poluição do solo:Pode implicar impermeabilização pontual. Assegura-se a conformidade com a Diretiva 2008/98/CE (gestão de resíduos de construção e demolição), medidas de mitigação como sistemas de drenagem sustentável (SUDS) e reutilização de corredores existentes. Garantir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e conformidade com os planos de redução da poluição existentes a nível mundial, nacional, regional ou local.                     Poluição Aquática:Não se prevê que a atividade aumente significativamente as emissões de poluentes aquáticos Contudo, o desenvolvimento de sistemas de transportes sustentáveis (transporte público eficiente, ciclovias, veículos elétricos, plataformas multimodais) deverá promover a redução do consumo de combustíveis fósseis, diminuir a poluição atmosférica e impactos indiretos sobre os recursos hídricos e marinhos, nomeadamente através da redução da deposição de poluentes em bacias hidrográficas. A implementação de infraestruturas de transporte deverá ser planeada de forma a minimizar a impermeabilização excessiva do solo, reduzindo escorrências superficiais e a erosão que possam afetar rios, lagos e zonas costeiras. A medida deverá estar alinhada com a Diretiva-Quadro da Água (2000/60/CE) e com os objetivos da UE de neutralidade carbónica e proteção de ecossistemas aquáticos.</t>
  </si>
  <si>
    <t>Os impactos esperados sobre a biodiversidade e os ecossistemas são locais e de baixa magnitude, uma vez que as infraestruturas se implantam, preferencialmente, em áreas urbanas consolidadas ou periurbanas já antropizadas, evitando zonas naturais sensíveis. Deve-se evitar a intervenção em áreas de elevado valor ecológico ou protegidas.
Durante a fase de construção podem ocorrer impactos temporários, relacionados com movimentação de terras e compactação do solo, ruído, vibrações e emissões de poeiras, remoção pontual de vegetação. No entanto, estes efeitos são mitigáveis. Deve haver uma gestão adequada de resíduos e materiais de obra, prevenindo contaminação do solo e da água. Devem ser utilizados materiais sustentáveis e permeáveis sempre que possível, favorecendo a infiltração natural das águas pluviais e a integração paisagística.</t>
  </si>
  <si>
    <t>Poluição Atmosférica: Envolventes mais eficientes reduzem necessidades de aquecimento/arrefecimento e, logo, emissões associadas à energia. Ventilação adequada melhora a renovação do ar interior e reduz poluentes acumulados, enquanto a luz natural diminui o uso de iluminação artificial e as emissões a montante.                            Poluição Aquática:Não se prevê que a atividade aumente significativamente as emissões de poluentes aquáticos Contudo, deve sempre adoptar-se como critério primordial de escolha dos equipamentos, critérios de eficiência ambiental, onde se incluem critérios de eficiência energética e hídrica.</t>
  </si>
  <si>
    <t>As atividades de construção geram,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</si>
  <si>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Os trabalhos de construção civil e outros trabalhos de engenharia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infraestruturas de sistemas de tratamento de águas residuais.</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</si>
  <si>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solo:Poluição de solo pode depender do tipo de trabalho de engenharia; eventuais impactos devem ser mitigados com gestão de resíduos (2008/98/CE) e prevenção de derrames e manutenção da qualidade e funcionalidade do solo. Garantir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e conformidade com os planos de redução da poluição existentes a nível mundial, nacional, regional ou local.                     Poluição Aquática:Os trabalhos de construção civil e outros trabalhos de engenharia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infraestruturas de sistemas de tratamento de águas residuais.</t>
  </si>
  <si>
    <t>A maioria destas intervenções ocorrá, preferencialmente, em áreas urbanas ou periurbanas já artificializadas, com reduzido valor ecológico. Por isso, os impactos esperados sobre a biodiversidade e os ecossistemas são locais e de baixa magnitude.
Durante a fase de construção podem ocorrer impactos temporários, relacionados com movimentação de terras e compactação do solo, ruído, vibrações e emissões de poeiras, remoção pontual de vegetação. No entanto, estes efeitos são mitigáveis. Deve haver uma gestão adequada de resíduos e materiais de obra, prevenindo contaminação do solo e da água. Devem ser utilizados materiais sustentáveis e permeáveis sempre que possível, favorecendo a infiltração natural das águas pluviais e a integração paisagística.
Durante a fase de exploração, as infraestruturas devem ser mantidas de forma a evitar erosão, contaminação ou fragmentação de habitats Após a conclusão das obras deve haver o cuidado de estabilizar e revegetar taludes e superfícies expostas, favorecendo a recuperação do solo e a integração paisagística.</t>
  </si>
  <si>
    <t>As atividades de construção relacionadas com trabalhos de construção civil que visem prevenção de riscos e a segurança geram, potencialmente, um aumento na produção de resíduos de construção e demolição (RCD), bem como um acréscimo no consumo de recursos naturais, embora não seja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</si>
  <si>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solo:Prevê-se impacto positivo sobre o solo ao estabilizar e evitar erosão. Deve assegurar-se gestão de resíduos e controlo de escorrências conforme 2008/98/CE e ELD 2004/35/CE.                     Poluição Aquática:Os trabalhos de construção civil e outros trabalhos de engenharia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infraestruturas de sistemas de tratamento de águas residuais.</t>
  </si>
  <si>
    <t>Poluição Atmosférica: A implementação de soluções de transporte flexível, como partilha de viaturas, circuitos otimizados e gestão inteligente de mobilidade, reduz o número de veículos em circulação e o tempo de deslocação. Esta otimização diminui o consumo de combustíveis fósseis e as emissões de CO₂, NOₓ e partículas, contribuindo para uma melhoria significativa da qualidade do ar nas áreas urbanas e periurbanas.                            Poluição Aquática:Não se prevê que a atividade aumente significativamente as emissões de poluentes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de acordo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intervenções nas infraestruturas de sistemas de tratamento de águas residuais.</t>
  </si>
  <si>
    <t>Se o transporte urbano digitalizado originar,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t>
  </si>
  <si>
    <t>Poluição Atmosférica: A integração de origens alternativas de água (águas pluviais, reutilizadas ou subterrâneas) e de tecnologias mais eficientes na execução de obras diminui o consumo energético associado ao transporte e tratamento de água. Esta abordagem reduz indiretamente as emissões provenientes dos equipamentos e veículos de apoio, com reflexos positivos na qualidade do ar local.              Poluição do solo:Não se prevê poluição de solos mas pode implicar movimentação de terras. Aplicar gestão de resíduos (2008/98/CE), planos de prevenção de derrames. Garantir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e conformidade com os planos de redução da poluição existentes a nível mundial, nacional, regional ou local.                     Poluição Aquática:Os trabalhos de construção civil e outros trabalhos de engenharia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a Diretiva (UE) 2020/2184 sobre água potável.(iii) Diretiva-Quadro Estratégia Marinha (2008/56/CE – DQEM / MSFD), e com os planos de gestão de região hidrográfica elaborados para a(s) massa(s) de água potencialmente afetada(s). Deve ainda ter-se em consideração, quando aplicável, a Diretiva (UE) 2024/3019 (recast da UWWTD) para o caso de infraestruturas de sistemas de tratamento de águas residuais.</t>
  </si>
  <si>
    <t>Poluição Atmosférica: Relativamente a emissões de poluentes atmosféricos em fase de construção, podem considerar-se emissões dos seguintes poluentes: Partículas (PM₁₀ e PM₂.₅): geradas por movimentação de solos, demolição, corte de materiais, transporte e dispersão de partículas em vias não pavimentadas; Óxidos de azoto (NOₓ) e monóxido de carbono (CO): emitidos por motores a diesel de maquinaria pesada e veículos de transporte e Compostos Orgânicos Voláteis (COV): libertados por tintas, solventes, colas e produtos de impermeabilização. Se estiverem contempladas operações de reabilitação/demolição, as emissões poderão ser de partículas e fibras (incluindo sílica e, em casos antigos, amianto), constituindo um risco para qualidade do ar e saúde dos trabalhadores e de COV e formaldeído: libertados na remoção ou substituição de materiais antigos. Resíduos de demolição mal geridos podem gerar emissões secundárias (ex.: queima irregular, decomposição de resíduos orgânicos). Porém, obras de construção/reabilitação e modernização de infraestruturas, quando em conformidade com licenciamento e melhores práticas, não implicam aumento significativo e permanente de emissões atmosféricas face à situação anterior (impactes de obra são temporários).              Poluição do solo:Garantindo boa qualidade da água, a atividade está em alinhamento com  a 
Estratégia de Proteção do Solo da UE para 2030 COM(2021) 699 final , a Estratégia de Biodiversidade da UE para 2030 - COM(2020) 380 final), o Plano de Ação para a Poluição Zero (COM(2021) 400 final) e a nova Diretiva de Monitorização de Solos (prevista para antes do final do ano de 2025); em conformidade com os planos de redução da poluição existentes a nível mundial, nacional, regional ou local.                     Poluição Aquática:Os trabalhos de construção civil e outros trabalhos de engenharia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Os riscos de degradação ambiental relacionados com a preservação da qualidade da água e a prevenção da pressão sobre os recursos hídricos deverão estar identificados e abordados em conformidade com os requisitos das (i) Diretiva-Quadro da Água (Diretiva 2000/60/CE), (ii) a Diretiva (UE) 2020/2184 sobre água potável.(iii) Diretiva-Quadro Estratégia Marinha (2008/56/CE – DQEM / MSFD), e com os planos de gestão de região hidrográfica elaborados para a(s) massa(s) de água potencialmente afetada(s). Deve ainda ter-se em consideração, quando aplicável, a Diretiva (UE) 2024/3019 (recast da UWWTD) para o caso de infraestruturas de sistemas de tratamento de águas residuais e o Regulamento (UE) 2020/741, relativo à reutilização segura da água. Para além do referido esta medida pode enquadrar-se no domínio de intervenção - 41, contribuindo com 100% para os objetivos relativos ao ambiente.</t>
  </si>
  <si>
    <t>Não devem ser escolhidos locais de implantação em áreas classificadas ou sensíveis (Rede Natura 2000, zonas húmidas protegidas, corredores ripícolas ou áreas de alta importância para espécies protegidas). Quando existam áreas sensíveis nas proximidades, deve avaliar-se e demonstrar-se ausência de impactes significativos.
As águas residuais tratadas aplicadas a usos agronómicos, industriais ou urbanos devem cumprir requisitos de qualidade específicos e monitorização contínua. No referente à gestão de caudais deve ser garantido que a retirada de água não reduz fluxos ecológicos nem compromete a recarga de aquíferos subterrâneos locais. Deve ser promovida a drenagem sustentável (pavimentos permeáveis, bacias de retenção, zonas de infiltração) para favorecer a retenção local e recarga de aquíferos. Deve ser desenvolvida proteção contra introdução de contaminantes e espécies exóticas.
Deve ser desenvolvido um programa de monitorização da qualidade da água referente a parâmetros físico-químicos e biológicos) durante a operação.</t>
  </si>
  <si>
    <t xml:space="preserve">A conformidade da medida com o princípio de não geração significativa de emissões depende da tipologia de atividade produtiva. Assume-se que os investimentos apoiem a eficiência energética e a inovação de baixo carbono, excluindo atividades intensivas em combustíveis fósseis. A medida enquadra-se no âmbito de medidas para:Valorização e gestão de sistemas produtivos locais (contemplando iniciativas conjuntas de promoção e comercialização, de desenvolvimento cooperativo, de mutualização de equipamentos ou de processos de certificação, ou de inovação social e tecnológica) O risco de aumento de emissões deverá ser mitigado através da exigência de análise de pegada carbónica (ISO 14064-1; ISO 14067) e da aplicação de critérios de ecodesign (Diretiva 2009/125/CE).
</t>
  </si>
  <si>
    <t>Se as ações relacionadas com a valorização e gestão de sistemas operativos locais originarem,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t>
  </si>
  <si>
    <t>Poluição Atmosférica: A valorização dos sistemas produtivos locais e a criação de redes de cooperação empresarial reduzem a necessidade de longos transportes de mercadorias e matérias-primas. A mutualização de equipamentos e processos conjuntos permite ganhos de eficiência energética e menores emissões de poluentes atmosféricos, reforçando a sustentabilidade económica e ambiental do território.                            Poluição Aquática:Não se prevê que a atividade aumente significativamente as emissões de poluentes aquáticos Contudo, deve sempre adoptar-se como critério primordial de escolha dos equipamentos, processos e serviços critérios de eficiência ambiental, onde se incluem critérios de eficiência energética e hídrica.</t>
  </si>
  <si>
    <t xml:space="preserve">Prevê-se que a medida não origine emissões significativas de GEE, uma vez que as intervenções estão alinhadas com o PNEC 2030 e com os objetivos de neutralidade climática 2050. A medida enquadra-se no âmbito de medidas para:Frotas limpas, transporte flexível e digitalização do transporte urbano. O risco de emissões indiretas (e.g. congestionamento temporário) poderá ser mitigado através de planeamento adequado incluindo o potencial de intermodalidade e da renovação de frotas por veículos de zero emissões.
</t>
  </si>
  <si>
    <t>Poluição Atmosférica: A renovação e eletrificação da frota, bem como a introdução de serviços de transporte mais eficientes e menos poluentes, contribuem diretamente para a redução das emissões de gases com efeito de estufa e de poluentes atmosféricos. A modernização tecnológica melhora a eficiência energética e reduz a poluição nas áreas de maior densidade populacional.                            Poluição Aquática:Considera-se que a medida de veículos e serviços de transporte não tem impacto ambiental significativo sobre as soluções aquáticas nem sobre os recursos hídricos, incluindo os marinhos, uma vez que promove a modernização e descarbonização da frota, reduzindo emissões atmosféricas e difusas que poderiam afetar a qualidade da água. A medida cumpre a legislação aplicável, incluindo o Regulamento (UE) 2019/631 (emissões de CO₂ de veículos novos), a Diretiva (UE) 2019/1161 (veículos limpos e eficientes), o Decreto-Lei n.º 152-D/2017 (gestão de resíduos como óleos, pneus e baterias), a Lei n.º 58/2005 (Lei da Água) e a Lei de Bases do Ambiente (Lei n.º 19/2014</t>
  </si>
  <si>
    <t xml:space="preserve">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para:Viagens e estadas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
</t>
  </si>
  <si>
    <t>Poluição Atmosférica: A adoção de políticas de mobilidade sustentável, incluindo a preferência por transportes coletivos, videoconferências e compensação de emissões, contribui para a diminuição do número de deslocações e do consumo de combustíveis fósseis. Este comportamento reduz emissões de CO₂ e de poluentes primários, favorecendo a qualidade do ar.                            Poluição Aquática:Não se prevê que a atividade aumente significativamente as emissões de poluentes aquáticos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de acordo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Deve ainda ter-se em consideração, quando aplicável, a Diretiva (UE) 2024/3019 (recast da UWWTD) para o caso de intervenções nas infraestruturas de sistemas de tratamento de águas residuais.</t>
  </si>
  <si>
    <t>Proteção e restauro da biodiversidade e dos ecossistemas</t>
  </si>
  <si>
    <t xml:space="preserve"> </t>
  </si>
  <si>
    <t xml:space="preserve">Pelas características do tipo de intervenção preconizada, a reabilitação de espaços públicos, não deverá existir um aumento expressivo na produção de resíduos de construção e demolição (RCD), nem um acréscimo significativo no consumo de recursos naturais. Neste caso, espera-se que a magnitude do impacte seja reduzida. No entanto, nos termos da Diretiva 2008/98/CE, alterada pela Diretiva (UE) 2018/851, e do Regime Geral da Gestão de Resíduos (Decreto-Lei n.º 102-D/2020, de 10 de dezembro, na redação atual), os RCD devem ser objeto de triagem na origem, assegurando o seu encaminhamento para valorização, nomeadamente das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Deve ser igualmente privilegiada a reutilização de materiais e componentes, promovendo-se o uso de materiais reciclados e recicláveis, em cumprimento da hierarquia dos resíduos. Em conformidade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Adicionalmente, como orientação complementar, poderá ser utilizado o Protocolo Europeu de Gestão de RCD, na sua versão revista de 2024. Pretende-se, com esta abordagem e recomendações, alinhar as intervenções propostas sobretudo com o Plano Nacional da Gestão de Resíduos e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t>
  </si>
  <si>
    <t>Se para as "Incubadoras de Base Tecnológica" estiverem previstas atividades de construção, existirá, potencialmente, um aumento na produção de resíduos de construção e demolição (RCD), embora de forma não expressiva,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Por outro lado, é previsível que a aquisição de equipamento planeada origine,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</si>
  <si>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 xml:space="preserve">A existir, a atividade de construção ou adaptação de infraestuturas poderá, potencialmente, gerar um aumento na produção de resíduos de construção e demolição (RCD), bem como implicar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o disposto na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No que diz respeito especificamente aos edifícios, devem ser adotados métodos construtivos que facilitem a demolição seletiva, de modo a assegurar a separação eficiente de materiais e a sua valorização posterior. Neste âmbito,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da Gestão de Resíduos; o Plano de Ação para a Economia Circular, no qual o setor da construção e o ambiente construído assumem um papel prioritário; mas também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t>
  </si>
  <si>
    <t>Enquadram-se neste tipo de atividades a criação de novos estabelecimentos, o aumento da capacidade de um estabelecimento já existente ou a diversificação da produção de um estabelecimento para produtos não produzidos ou serviços não prestados anteriormente ou a alteração do processo global de produção ou da prestação dos serviços.
Se forem intervenções infraestruturais é previsível um aumento na produção de resíduos de construção e demolição (RCD), embora de forma não expressiva,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Se as atividades envolverem a produção e comercialização de novos produtos que necessitem de ser embalados, as embalagens devem cumprir os requisitos de ecodesign estabelecidos no Regulamento (UE) 2024/1781 do Parlamento Europeu e do Conselho, de 13 de junho de 2024, que define um regime para a definição de requisitos de conceção ecológica dos produtos sustentáveis, isso resulta na redução dos impactos ambientais durante todo o seu ciclo de vida. Embalagens mais sustentáveis devem reduzir o consumo de matérias-primas e aditivos tóxicos, através da substituição por matérias-primas de fontes renováveis ou incorporação de matérias-primas secundárias, e serem reutilizáveis ou recicláveis.</t>
  </si>
  <si>
    <t>Tendo em consideração que se enquadram neste tipo de atividades, quer a criação de um novo estabelecimento ou o aumento da capacidade de um estabelecimento já existente, quer a diversificação da produção para produtos não produzidos anteriormente no estabelecimento ou a alteração fundamental do processo global de produção de um estabelecimento existente, a quantidade e tipologia de resíduos será diferente consoante a natureza da atividade.
Se forem intervenções infraestruturais é previsível um aumento na produção de resíduos de construção e demolição (RCD), embora de forma não expressiva,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Se forem atividade de produção de novos produtos ou a alteração fundamental do processo global de produção, os resíduos poderão ser equiparados a urbanos ou fazerem parte de fluxos específicos. Contudo, desde que seja assegurada a sua recolha seletiva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t>
  </si>
  <si>
    <t>Se as ações incluírem intervenções infraestruturais é previsível um aumento na produção de resíduos de construção e demolição (RCD), embora de forma não expressiva,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</si>
  <si>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 xml:space="preserve">Não é expectável que ações de modernização e adaptação das vias de circulação de modo a dar prioridade ao transporte público e à mobilidade ciclável gere um aumento relevante na produção de resíduos de construção e demolição (RCD), bem como implique um acréscimo importante no consumo de recursos naturais. Neste caso, espera-se que a magnitude do impacte seja reduzida. Porém,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o disposto na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No que diz respeito especificamente aos edifícios, devem ser adotados métodos construtivos que facilitem a demolição seletiva, de modo a assegurar a separação eficiente de materiais e a sua valorização posterior. Neste âmbito,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sobretudo com o Plano de Ação para a Economia Circular, no qual o setor da construção e o ambiente construído assumem um papel prioritário; mas também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t>
  </si>
  <si>
    <t xml:space="preserve">Neste tipo de intervenção, nomeadamente de valorização do património natural e paisagístico, não é expectável um efeito, pelo menos expressivo, na produção de resíduos de construção e demolição (RCD) ou no consumo de recursos naturais. Neste caso, espera-se que a magnitude do impacte seja reduzida. Mas as ações preconizadas devem privilegiar soluções que maximizem a reutilização de materiais e componentes e que promovam o uso de materiais reciclados e recicláveis, em cumprimento da hierarquia dos resíduos. De acordo com o disposto na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Pretende-se, com esta abordagem e recomendações, alinhar as intervenções propostas sobretudo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t>
  </si>
  <si>
    <t>A remodelação de edifícios pode contribuir um aumento na produção de resíduos de construção e demolição (RCD), embora de forma não expressiva, bem como implicar um acréscimo no consumo de recursos naturais. Neste caso, espera-se que a magnitude do impacte seja reduzida. Contudo, a aplicação dos princípios e obrigações decorrentes da regulamentação europeia e nacional em vigor, nomeadamente nas áreas da economia circular, da gestão de resíduos e da eficiência na utilização de recursos, assegura que tais impactes possam ser prevenidos e mitigados.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No que diz respeito especificamente à implementação de redes e aquisição de equipamentos, é possível que origine, posteriormente, u aumento de resíduos de equipamentos elétricos e eletrónicos (REEE), ou outros fluxos específicos de resíduos (e.g. resíduos de embalagens, resíduos de baterias e acumuladores, óleos lubrificantes usados). Porém 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</si>
  <si>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As atividades de adaptação de edifícios e instalações podem contribuir, potencialmente, para um aumento na produção de resíduos de construção e demolição (RCD), embora de forma não expressiva, bem como implicar um acréscimo no consumo de recursos naturais. Neste caso, espera-se que a magnitude do impacte seja reduzida. Contudo, a aplicação dos princípios e obrigações decorrentes da regulamentação europeia e nacional em vigor, nomeadamente nas áreas da economia circular, da gestão de resíduos e da eficiência na utilização de recursos, assegura que tais impactes possam ser prevenidos e mitigados.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Ainda no que concerne aos edifícios, e se aplicável, devem ser adotados métodos construtivos que facilitem a demolição seletiva, de modo a assegurar a separação eficiente de materiais e a sua valorização posterior. Neste âmbito,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No que diz respeito especificamente à instalação de novas soluções tecnológicas, é previsível  que a eventual aquisição de equipamentos possa originar,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</si>
  <si>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Não é expepctável que a adaptação de infraestruturas gere um aumento significativo na produção de resíduos de construção e demolição (RCD), ou implique um acréscimo relevante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o disposto na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Plano Nacional da Gestão de Resíduos; o Plano de Ação para a Economia Circular, no qual o setor da construção e o ambiente construído assumem um papel prioritário; mas também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</si>
  <si>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 xml:space="preserve">Neste tipo de intervenção, nomeadamente da ampliação da rede de observação de aves, não é expectável um efeito, pelo menos expressivo, na produção de resíduos de construção e demolição (RCD) ou no consumo de recursos naturais. Neste caso, espera-se que a magnitude do impacte seja reduzida. Mas as ações preconizadas devem privilegiar soluções que maximizem a reutilização de materiais e componentes e que promovam o uso de materiais reciclados e recicláveis, em cumprimento da hierarquia dos resíduos. De acordo com o disposto na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Pretende-se, com esta abordagem e recomendações, alinhar as intervenções propostas sobretudo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t>
  </si>
  <si>
    <t>A atividade de ampliação e requalificação de infraestruturas aeroportuárias poderá, potencialmente, gerar um aumento na produção de resíduos de construção e demolição (RCD), embora de forma não expressiva,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o disposto na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P No que diz respeito especificamente aos edifícios, se aplicável, devem ser adotados métodos construtivos que facilitem a demolição seletiva, de modo a assegurar a separação eficiente de materiais e a sua valorização posterior. Neste âmbito, deve ainda aferir-se o alinhamento com as diretrizes do Protocolo Europeu de Gestão de RCD, na sua versão revista de 2024, que acrescenta orientações para a realização de auditorias de pré-demolição e pré-renovação em edifícios e infraestruturas. retende-se, com esta abordagem e recomendações, alinhar as intervenções propostas com Plano Nacional da Gestão de Resíduos; o Plano de Ação para a Economia Circular, no qual o setor da construção e o ambiente construído assumem um papel prioritário; mas também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</si>
  <si>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Para este tipo de intervenção, referente a apoio a projetos de desenvolvimento de infraestruturas turísticas e culturais, não é expectável um efeito na produção de resíduos de construção e demolição (RCD) ou no consumo de recursos naturais. Neste caso, espera-se que a magnitude do impacte seja reduzida. Mas as ações preconizadas devem privilegiar soluções que maximizem a reutilização de materiais e componentes e que promovam o uso de materiais reciclados e recicláveis, em cumprimento da hierarquia dos resíduos. De acordo com o disposto na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Pretende-se, com esta abordagem e recomendações, alinhar as intervenções propostas sobretudo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No caso de iniciativas turísticas e culturais, será previsível um aumento de visitantes e, consequentemente, um aumento da produção de resíduos urbanos. Dependendo da dimensão e tipo de iniciativas, qualquer evento que dê origem à concentração de pessoas, deve prever sistemas de deposição seletiva multimaterial e de biorresíduos e o seu encaminhamento para as infraestruturas de triagem e valorização do Sistema de Gestão de Resíduos Urbanos que serve o concelho onde a atividade se realiza, através dos serviços dos sistemas municipais ou de outros operadores de gestão de resíduos, consoante a definição da responsabilidade pela gestão.</t>
  </si>
  <si>
    <t xml:space="preserve">Se as ações forem de natureza infraestrutural, que envolvam construção, remodelação ou demolição, geram, potencialmente, um aumento na produção de resíduos de construção e demolição (RCD), embora de forma não expressiva,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t>
  </si>
  <si>
    <t>Se as atividades visarem a criação, expansão ou requalificação de espaços físicos para incubação de empresas é previsível um aumento na produção de resíduos de construção e demolição (RCD), embora de forma não expressiva,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</si>
  <si>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As atividades construção planeadas geram, potencialmente, um aumento na produção de resíduos de construção e demolição (RCD),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</si>
  <si>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As atividades construção e adaptação de infratruturas planeadas geram, potencialmente, um aumento na produção de resíduos de construção e demolição (RCD),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Por outro lado, é previsível que a aquisição de equipamento planeada origine,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</si>
  <si>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As atividades construção e adaptação de infratruturas nos sistemas de tratamento para cumprimento de normativos ambientais planeadas geram, potencialmente, um aumento na produção de resíduos de construção e demolição (RCD),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Por outro lado, é previsível que a aquisição de equipamento planeada origine,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</si>
  <si>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As atividades de construção e reabilitação de infraestruturas para assegurar resiliência no abastecimento e saneamento geram, potencialmente, um aumento na produção de resíduos de construção e demolição (RCD),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Por outro lado, é previsível que a aquisição de equipamento planeada origine,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</si>
  <si>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As atividades construção e reabilitação de ligações dos sistemas em baixa aos sistemas em alta geram, potencialmente, um aumento na produção de resíduos de construção e demolição (RCD),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Por outro lado, é previsível que a aquisição de equipamento planeada origine,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</si>
  <si>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As atividades de construção, requalificação, ampliação ou modernização das infratruturas planeadas geram, potencialmente, um aumento na produção de resíduos de construção e demolição (RCD), embora de forma não expressiva,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Por outro lado, é previsível que a aquisição de equipamento planeada origine,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</si>
  <si>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Algumas das ações poderão, potencialmente, gerar um aumento na produção de resíduos de construção e demolição (RCD), bem como implicar um acréscimo no consumo de recursos naturais. Neste caso, espera-se que a magnitude do impacte seja reduzida. Contudo, a aplicação dos princípios e obrigações decorrentes da regulamentação europeia e nacional em vigor, nomeadamente nas áreas da economia circular, da gestão de resíduos e da eficiência na utilização de recursos, assegura que tais impactes possam ser prevenidos e mitigados.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No que diz respeito especificamente à aquisição de equipamentos, é possível que origine, posteriormente, u aumento de resíduos de equipamentos elétricos e eletrónicos (REEE), ou outros fluxos específicos de resíduos (e.g. resíduos de embalagens, resíduos de baterias e acumuladores, óleos lubrificantes usados). Porém 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</si>
  <si>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Se a criação de micro e pequenas empresas envolver a construção, requalificação ou ampliação de espaços físicos é previsível um aumento na produção de resíduos de construção e demolição (RCD),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</si>
  <si>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A criação de novas áreas de acolhimento empresarial gera, potencialmente, um aumento na produção de resíduos de construção e demolição (RCD), embora de forma não expressiva,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</si>
  <si>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Se a criação de novas incubadoras envolver a construção, requalificação ou ampliação de espaços físicos é previsível um aumento na produção de resíduos de construção e demolição (RCD), embora de forma não expressiva,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</si>
  <si>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A criação de novos equipamentos coletivos gera, potencialmente, um aumento na produção de resíduos de construção e demolição (RCD), embora de forma não expressiva, bem como um acréscimo no consumo de recursos naturais. Não é possível aferir, nesta fase,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</si>
  <si>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Se associada à atividade de construção, a criação, ampliação ou modernização de infraestruturas gera, potencialmente, um aumento na produção de resíduos de construção e demolição (RCD), bem como implicar um acréscimo no consumo de recursos naturais. Neste caso, espera-se que a magnitude do impacte seja reduzida. Contudo, a aplicação dos princípios e obrigações decorrentes da regulamentação europeia e nacional em vigor, nomeadamente nas áreas da economia circular, da gestão de resíduos e da eficiência na utilização de recursos, assegura que tais impactes possam ser prevenidos e mitigados.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No que diz respeito especificamente à aquisição de equipamentos, é possível que origine, posteriormente, u aumento de resíduos de equipamentos elétricos e eletrónicos (REEE), ou outros fluxos específicos de resíduos (e.g. resíduos de embalagens, resíduos de baterias e acumuladores, óleos lubrificantes usados). Porém 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</si>
  <si>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Das atividades de construção eventualmente planeadas não se espera um aumento, pelo menos expressivo, na produção de resíduos, bem como um acréscimo no consumo de recursos naturais. Neste caso, espera-se que a magnitude do impacte seja reduzida. Contudo, é previsível que a aquisição de equipamento origine,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</si>
  <si>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Se associado à atividade de construção, o desenvolvimento de infraestruturas chave de suporte à valorização turística de recursos naturais e histórico-culturais gera, potencialmente, um aumento na produção de resíduos de construção e demolição (RCD), bem como implica um acréscimo no consumo de recursos naturais. Neste caso, espera-se que a magnitude do impacte seja reduzida. Contudo, a aplicação dos princípios e obrigações decorrentes da regulamentação europeia e nacional em vigor, nomeadamente nas áreas da economia circular, da gestão de resíduos e da eficiência na utilização de recursos, assegura que tais impactes possam ser prevenidos e mitigados.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No caso de iniciativas turísticas ou similares, será previsível um aumento de visitantes e, consequentemente, um aumento da produção de resíduos urbanos. Dependendo da dimensão e tipo de iniciativas, qualquer evento que dê origem à concentração de pessoas, deve prever sistemas de deposição seletiva multimaterial e de biorresíduos e o seu encaminhamento para as infraestruturas de triagem e valorização do Sistema de Gestão de Resíduos Urbanos que serve o concelho onde a atividade se realiza, através dos serviços dos sistemas municipais ou de outros operadores de gestão de resíduos, consoante a definição da responsabilidade pela gestão.</t>
  </si>
  <si>
    <t>Da disponibilização de energia renovável nos portos do Continentes, não se espera um aumento, pelo menos expressivo, na produção de resíduos resultantes de atividades de construção, bem como um acréscimo no consumo de recursos naturais. Neste caso, espera-se que a magnitude do impacte seja reduzida. Contudo, sé previsível que a aquisição de equipamento origine,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</si>
  <si>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Da eletrificação da via ferroviária, não se espera um aumento, pelo menos expressivo, na produção de resíduos resultantes de atividades de construção, bem como um acréscimo no consumo de recursos naturais. Neste caso, espera-se que a magnitude do impacte seja reduzida. Contudo, é previsível que a aquisição de equipamento origine,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</si>
  <si>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Se associado à atividade de construção, o desennvolvimento de equipamentos sociais gera, potencialmente, um aumento na produção de resíduos de construção e demolição (RCD), bem como implica um acréscimo no consumo de recursos naturais. Neste caso, espera-se que a magnitude do impacte seja reduzida. Contudo, a aplicação dos princípios e obrigações decorrentes da regulamentação europeia e nacional em vigor, nomeadamente nas áreas da economia circular, da gestão de resíduos e da eficiência na utilização de recursos, assegura que tais impactes possam ser prevenidos e mitigados.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</si>
  <si>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Enquadram-se na estruturação de produtos turísticos com vista à criação de destinos turísticos de dimensão sub-regional e local, atividades de natureza muito diversa, desde intervenções infraestruturais, estudos e/ou trabalhos especializados, projetos de animação e/ou de organização de eventos, campanhas de marketing, novos produtos ou novos mercados, entre outros. A produção e tipologia de resíduos dependerá da dimensão e tipo de atividades propostas.
Se forem intervenções infraestruturais é previsível um aumento na produção de resíduos de construção e demolição (RCD), embora de forma não expressiva,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No caso de iniciativas não infraestruturais, como projetos de animação e/ou de organização de eventos, criação de novos produtos ou novos mercados, com capacidade para atrair turismo a nível regional e sub-regional, será previsível um aumento de turista e, consequentemente, um aumento da produção de resíduos urbanos. Dependendo da dimensão e tipo de iniciativas, qualquer evento que dê origem à concentração de pessoas, deve prever sistemas de deposição seletiva multimaterial e de biorresíduos e o seu encaminhamento para as infraestruturas de triagem e valorização do Sistema de Gestão de Resíduos Urbanos que serve o concelho onde a atividade se realiza, através dos serviços dos sistemas municipais ou de outros operadores de gestão de resíduos, consoante a definição da responsabilidade pela gestão.
Se as atividades envolverem a produção e comercialização de novos produtos regionais que necessitem de ser embalados, as embalagens devem cumprir os requisitos de ecodesign estabelecidos no Regulamento (UE) 2024/1781 do Parlamento Europeu e do Conselho, de 13 de junho de 2024, que define um regime para a definição de requisitos de conceção ecológica dos produtos sustentáveis, isso resulta na redução dos impactos ambientais durante todo o seu ciclo de vida. Embalagens mais sustentáveis devem reduzir o consumo de matérias-primas e aditivos tóxicos, através da substituição por matérias-primas de fontes renováveis ou incorporação de matérias-primas secundárias, e serem reutilizáveis ou recicláveis.</t>
  </si>
  <si>
    <t>As atividades construção e reabilitação das estruturas de apoio à fruição e visitação de património natural gerar, potencialmente, um aumento na produção de resíduos de construção e demolição (RCD),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Por outro lado, é previsível que a aquisição de equipamento planeada origine,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</si>
  <si>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Este tipo de atividades pode envolver a criação ou requalificação de infraestruturas de suporte à competitividade turística e à valorização de recursos turísticos, ou iniciativas não infraestruturais com capacidade para atrair turismo a nível regional e sub-regional. Em ambas as situações é previsível um aumento da produção de resíduos, embora de forma não expressiva. Neste caso, espera-se que a magnitude do impacte seja reduzida. 
No caso da criação ou requalificação de infraestruturas de turismo, é previsível um aumento na produção de resíduos de construção e demolição (RCD), bem como um acréscimo no consumo de recursos naturais.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No caso de iniciativas não infraestruturais com capacidade para atrair turismo a nível regional e sub-regional, será previsível um aumento de turista e, consequentemente, um aumento da produção de resíduos urbanos. Dependendo da dimensão e tipo de iniciativas, qualquer evento que dê origem à concentração de pessoas, deve prever sistemas de deposição seletiva multimaterial e de biorresíduos e o seu encaminhamento para as infraestruturas de triagem e valorização do Sistema de Gestão de Resíduos Urbanos que serve o concelho onde a atividade se realiza, através dos serviços dos sistemas municipais ou de outros operadores de gestão de resíduos, consoante a definição da responsabilidade pela gestão.
Se os eventos envolverem a produção e comercialização de novos produtos regionais que necessitem de ser embalados, as embalagens devem cumprir os requisitos de ecodesign estabelecidos no Regulamento (UE) 2024/1781 do Parlamento Europeu e do Conselho, de 13 de junho de 2024, que define um regime para a definição de requisitos de conceção ecológica dos produtos sustentáveis, isso resulta na redução dos impactos ambientais durante todo o seu ciclo de vida. Embalagens mais sustentáveis devem reduzir o consumo de matérias-primas e aditivos tóxicos, através da substituição por matérias-primas de fontes renováveis ou incorporação de matérias-primas secundárias, e serem reutilizáveis ou recicláveis.</t>
  </si>
  <si>
    <t>Se a expanção ou aumento da capacidade de acolhimento de incubadoras envolver a construção, requalificação ou ampliação de espaços físicos é previsível um aumento na produção de resíduos de construção e demolição (RCD),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</si>
  <si>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Se a expanção ou aumento de capacidade de áreas de acolhimento existentes envolver a construção, requalificação ou ampliação de espaços físicos é previsível um aumento na produção de resíduos de construção e demolição (RCD), embora de forma não expressiva,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</si>
  <si>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Se a expanção ou modernização de micro e pequenas empresas envolver a construção, requalificação ou ampliação de espaços físicos é previsível um aumento na produção de resíduos de construção e demolição (RCD), embora de forma não expressiva,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</si>
  <si>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As atividades de construção relacionadas com a extensão e construção de redes de águas residuias geram, potencialmente, um aumento na produção de resíduos de construção e demolição (RCD),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</si>
  <si>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Se para as infraestruturas científicas e tecnológicas estiverem previstas atividades de construção, existirá, potencialmente, um aumento na produção de resíduos de construção e demolição (RCD), embora de forma não expressiva, bem como um acréscimo no consumo de recursos naturais. Nesta fase, não é possível aferir a magnitude associada.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Por outro lado, é previsível que a aquisição de equipamento planeada origine,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</si>
  <si>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A implantação de infraestruturas de gestão e minimização de riscos, designadamente a concentração e recolha de material lenhoso, poderá, potencialmente, gerar um aumento na produção de resíduos de construção e demolição (RCD), bem como implicar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o disposto na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No que diz respeito especificamente aos edifícios, devem ser adotados métodos construtivos que facilitem a demolição seletiva, de modo a assegurar a separação eficiente de materiais e a sua valorização posterior. Neste âmbito,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da Gestão de Resíduos; o Plano de Ação para a Economia Circular, no qual o setor da construção e o ambiente construído assumem um papel prioritário; mas também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</si>
  <si>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Se para as atividades preconizadas estiverem previstas atividades de construção, existirá, potencialmente, um aumento na produção de resíduos de construção e demolição (RCD), embora de forma não expressiva,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Por outro lado, é previsível que a aquisição de equipamento planeada origine,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</si>
  <si>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As atividades de construção relacionadas com as infraestruturas segregadas para mobilidade suave e ativa geram, potencialmente, um aumento na produção de resíduos de construção e demolição (RCD),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</si>
  <si>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Se para o investimento em infraestruturas e equipamentos científicos estiverem previstas atividades de construção, existirá, potencialmente, um aumento na produção de resíduos de construção e demolição (RCD), embora de forma não expressiva,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Por outro lado, é previsível que a aquisição de equipamento planeada origine,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</si>
  <si>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Se as operações de investimento de pequena dimensão para criação de micro e pequenas empresas e para a expansão ou modernização da sua atividade envolverem a construção, requalificação ou ampliação de espaços físicos é previsível um aumento na produção de resíduos de construção e demolição (RCD),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</si>
  <si>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Se para para a melhoria das componentes ativas de edifícios estiverem previstas atividades de construção, então elas levarão a um aumento na produção de resíduos de construção e demolição (RCD),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Por outro lado, é previsível que a aquisição de equipamento planeada origine,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</si>
  <si>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As atividades de construção relacionadas com a melhoria das componentes passivas da envolvente de edifícios geram, potencialmente, um aumento na produção de resíduos de construção e demolição (RCD), embora de forma não expressiva,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</si>
  <si>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A existirem atividades de construção relacionadas com o aumento de capacidade de um estabelecimento já existente, então elas geram, potencialmente, um aumento na produção de resíduos de construção e demolição (RCD),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</si>
  <si>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As atividades de construção relacionadas com parques de estacionamento associados a interfaces modais geram, potencialmente, um aumento na produção de resíduos de construção e demolição (RCD),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</si>
  <si>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As atividades de pequenas intervenções no domínio da requalificação e modernização de equipamentos desportivos para reforço da coesão social geram, potencialmente, um aumento na produção de resíduos de construção e demolição (RCD), embora de forma não expressiva,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</si>
  <si>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As atividades de pequenas intervenções no domínio da requalificação e modernização de equipamentos desportivos geram, potencialmente, um aumento na produção de resíduos de construção e demolição (RCD), embora de forma não expressiva,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</si>
  <si>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 xml:space="preserve">Se as ações forem de natureza infraestrutural, que envolvam construção, remodelação ou demolição, geram, potencialmente, um aumento na produção de resíduos de construção e demolição (RCD),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t>
  </si>
  <si>
    <t>Se as ações forem de natureza infraestrutural, que envolvam construção, remodelação ou demolição, geram, potencialmente, um aumento na produção de resíduos de construção e demolição (RCD), embora de forma não expressiva,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Se das ações previstas resultar a aquisição de equipamento elétrico e eletrónico (EEE), em momento posterior é previsível que surja a produção de resíduos de equipamentos elétricos e eletrónicos (REEE), ou outros fluxos específicos de resíduos (e.g. resíduos de embalagens, resíduos de baterias e acumuladores).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t>
  </si>
  <si>
    <t>Não é previsível que as atividades de promoção de operações de qualificação e dinamização de aldeias emblemáticas e de centros rurais  gerem um aumento na produção de resíduos de construção e demolição (RCD),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</si>
  <si>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As atividades de promoção dos modos de transporte ativos geram, potencialmente, um aumento na produção de resíduos de construção e demolição (RCD),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</si>
  <si>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As atividades de reabilitação de de espaço público geram, potencialmente, um aumento na produção de resíduos de construção e demolição (RCD),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</si>
  <si>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As atividades de reabilitação de espaço público, com vista à sua acessibilidade, segurança e inclusão, geram, potencialmente, um aumento na produção de resíduos de construção e demolição (RCD),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</si>
  <si>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As atividades de construção e reabilitação de infraestruturas para substituição de origens de água e resolução de problemas associados geram, potencialmente, um aumento na produção de resíduos de construção e demolição (RCD),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</si>
  <si>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Se para a renovação e requalificação de infraestruturas de suporte à mobilidade aérea da RAA estiverem previstas atividades de construção, existirá, potencialmente, um aumento na produção de resíduos de construção e demolição (RCD), embora de forma não expressiva,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Por outro lado, é previsível que a aquisição de equipamento planeada origine,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</si>
  <si>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Se para a requalificação, modernização e reabilitação do património histórico e cultural, nomeadamente museus, estiverem previstas atividades de construção, existirá, potencialmente, um aumento na produção de resíduos de construção e demolição (RCD), embora de forma não expressiva,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Por outro lado, é previsível que a aquisição de equipamento planeada origine,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</si>
  <si>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Se para o restauro de infraestruturas danificadas ou destruídas estiverem previstas atividades de construção, existirá, potencialmente, um aumento na produção de resíduos de construção e demolição (RCD), embora de forma não expressiva,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 Por outro lado, é previsível que a aquisição de equipamento planeada origine, posteriormente, resíduos de equipamentos elétricos e eletrónicos (REEE), ou outros fluxos específicos de resíduos (e.g. resíduos de embalagens, resíduos de baterias e acumuladores, óleos lubrificantes usados). Porém, desde que seja assegurada a sua recolha e encaminhamento para destinos finais licenciados, em articulação com os sistemas integrados das respetivas entidades gestoras (no âmbito do UNILEX - Decreto-Lei 152-D/2017, na redação atual, ou outra regulamentação aplicável), de modo a maximizar a sua valorização, não se esperam impactes ambientais significativos. Contudo, na aquisição dos equipamentos, devem ser considerados os critérios de conceção ecológica, de forma a potenciar a sua durabilidade, reparabilidade e reciclabilidade, assim como os critérios das compras públicas ecológicas, quando aplicáveis.</t>
  </si>
  <si>
    <t>As atividades de construção de substituição de janelas e portas ineficientes por outras (mais) eficientes e sistemas de ventilação e iluminação natural geram, potencialmente, um aumento na produção de resíduos de construção e demolição (RCD),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</si>
  <si>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As atividades de construção relacionadas com a utilização de origens alternativas de água geram, potencialmente, um aumento na produção de resíduos de construção e demolição (RCD), bem como um acréscimo no consumo de recursos naturais. Neste caso, espera-se que a magnitude do impacte seja reduzida. Contudo, nos termos da Diretiva 2008/98/CE, alterada pela Diretiva (UE) 2018/851, e do Regime Geral da Gestão de Resíduos (Decreto-Lei n.º 102-D/2020, de 10 de dezembro, na redação atual), os RCD devem ser objeto de triagem na origem, de modo a assegurar o seu encaminhamento para valorização. Devem ser implementadas operações de separação, pelo menos, para as seguintes frações: madeira; frações minerais (betão, tijolos, ladrilhos, telhas, materiais cerâmicos e pedra); metais; vidro; plásticos; e gesso. Deverá ainda ser garantido o cumprimento da meta de valorização mínima de 70% dos RCD não perigosos, excluindo solos e rochas não contaminados. Desde a fase de conceção, as ações preconizadas devem privilegiar soluções construtivas que minimizem a produção e a perigosidade dos resíduos, maximizando a reutilização de materiais e componentes e promovendo o uso de materiais reciclados e recicláveis, em cumprimento da hierarquia dos resíduos. De acordo com a legislação nacional, é obrigatória a incorporação de, pelo menos, 10% de materiais reciclados (ou contendo materiais reciclados) em obras públicas, recomendando-se, no entanto, o incremento desta meta e a sua generalização a todas as intervenções, públicas e privadas, de modo a reforçar a eficiência na utilização de recursos e a circularidade do setor. Neste âmbito, deve ainda aferir-se o alinhamento com as diretrizes do Protocolo Europeu de Gestão de RCD, na sua versão revista de 2024, que acrescenta orientações para a realização de auditorias de pré-demolição e pré-renovação em edifícios e infraestruturas. Ainda no que concerne aos edifícios, e se aplicável, devem ser adotados métodos construtivos que facilitem a demolição seletiva, de modo a assegurar a separação eficiente de materiais e a sua valorização posterior. Deve ainda aferir-se o alinhamento com as diretrizes do Protocolo Europeu de Gestão de RCD, na sua versão revista de 2024, que acrescenta orientações para a realização de auditorias de pré-demolição e pré-renovação em edifícios e infraestruturas. Pretende-se, com esta abordagem e recomendações, alinhar as intervenções propostas com o Plano Nacional de Gestão de Resíduos; com o Plano de Ação para a Economia Circular, no qual o setor da construção e o ambiente construído assumem um papel prioritário; assim como com o Regulamento (UE) 2024/1781, relativo à conceção ecológica de produtos sustentáveis, que estabelece requisitos de durabilidade, reparabilidade, reutilização e reciclabilidade dos produtos, incentivando a utilização de materiais sustentáveis e a rastreabilidade de componentes e matérias-primas.</t>
  </si>
  <si>
    <t>Utilização sustentável e proteção dos recursos hídricos e marinhos</t>
  </si>
  <si>
    <t xml:space="preserve">Etapa 2 </t>
  </si>
  <si>
    <t xml:space="preserve">Resultado da avaliação susbtancial </t>
  </si>
  <si>
    <t>Resposta Final</t>
  </si>
  <si>
    <t>Grau de Impacte</t>
  </si>
  <si>
    <t>Coeficiente para o cálculo do apoio aos objetivos em matéria de alterações climáticas (%)</t>
  </si>
  <si>
    <t>Coeficiente para o cálculo do apoio aos objetivos ambientais (%)</t>
  </si>
  <si>
    <t>Investimento em ativos fixos, incluindo infraestruturas de investigação, em microempresas diretamente ligados a atividades de investigação e de inovação</t>
  </si>
  <si>
    <t>Investimento em ativos fixos, incluindo infraestruturas de investigação, em pequenas e médias empresas (incluindo centros de investigação privados) diretamente ligados a atividades de investigação e de inovação</t>
  </si>
  <si>
    <t>Investimento em ativos fixos, incluindo infraestruturas de investigação, em grandes empresas diretamente ligados a atividades de investigação e de inovação</t>
  </si>
  <si>
    <t>Investimento em ativos fixos, incluindo infraestruturas de investigação, em centros de investigação públicos e estabelecimentos de ensino superior diretamente ligados a atividades de investigação e de inovação</t>
  </si>
  <si>
    <t>Investimento em ativos intangíveis em microempresas diretamente ligado a atividades de investigação e de inovação</t>
  </si>
  <si>
    <t>Investimento em ativos intangíveis em PME (incluindo centros de investigação privados) diretamente ligados a atividades de investigação e de inovação</t>
  </si>
  <si>
    <t>Investimento em ativos intangíveis em grandes empresas diretamente ligados a atividades de investigação e de inovação</t>
  </si>
  <si>
    <t>Investimento em ativos intangíveis em centros de investigação públicos e estabelecimentos de ensino superior diretamente ligados a atividades de investigação e de inovação</t>
  </si>
  <si>
    <t>Atividades de investigação e de inovação em centros de investigação públicos, estabelecimentos de ensino superior e centros de competências, incluindo trabalho em rede (investigação industrial, desenvolvimento experimental e estudos de viabilidade)</t>
  </si>
  <si>
    <t>Digitalização das PME (incluindo comércio eletrónico, negócio eletrónico e processos empresariais em rede, polos de inovação digital, laboratórios vivos, empresários Web, empresas em fase de arranque no setor das TIC e comércio eletrónico entre empresas (B2B))</t>
  </si>
  <si>
    <t>Digitalização das grandes empresas (incluindo comércio eletrónico, negócio eletrónico e processos empresariais em rede, polos de inovação digital, laboratórios vivos, empresários Web, empresas em fase de arranque no setor das TIC e comércio eletrónico entre empresas (B2B))</t>
  </si>
  <si>
    <t>Digitalização das PME ou das grandes empresas conformes com os critérios de redução das emissões de gases com efeito de estufa ou de eficiência energética</t>
  </si>
  <si>
    <t>Soluções de TIC, serviços eletrónicos e aplicações para a administração pública</t>
  </si>
  <si>
    <t>Soluções de TIC, serviços eletrónicos e aplicações para a administração pública, conformes com os critérios de redução das emissões de gases com efeito de estufa ou de eficiência energética</t>
  </si>
  <si>
    <t>Serviços e aplicações de saúde em linha (incluindo cuidados em linha, Internet das Coisas para a atividade física e assistência à autonomia no domicílio)</t>
  </si>
  <si>
    <t>Infraestruturas empresariais para PME (incluindo zonas e parques industriais)</t>
  </si>
  <si>
    <t>Desenvolvimento empresarial e internacionalização das PME, incluindo investimentos produtivos</t>
  </si>
  <si>
    <t>Serviços avançados de apoio a PME e grupos de PME (incluindo serviços de gestão, comercialização e design)</t>
  </si>
  <si>
    <t>Incubação, apoio a novas empresas (spin offs), a empresas derivadas (spin outs) e a empresas em fase de arranque (start ups)</t>
  </si>
  <si>
    <t>Apoio a polos de inovação (clusters), inclusive entre empresas, organismos de investigação e autoridades públicas e redes de empresas, sobretudo em benefício das PME</t>
  </si>
  <si>
    <t>Processos de inovação nas PME (processos, organizacional, comercial, cocriação e inovação dinamizada pelo utilizador e pela procura)</t>
  </si>
  <si>
    <t>Processos de investigação e de inovação, transferência de tecnologias e cooperação entre empresas, centros de investigação e universidades, centrados na economia hipocarbónica, na resiliência e adaptação às alterações climáticas</t>
  </si>
  <si>
    <t>Processos de investigação e de inovação, transferência de tecnologias e cooperação entre empresas, centrados na economia circular</t>
  </si>
  <si>
    <t>Financiamento de fundo de maneio de PME sob a forma de subsídios para enfrentar situações de urgência</t>
  </si>
  <si>
    <t>TIC: rede de banda larga de capacidade muito elevada (rede principal/intermédia)</t>
  </si>
  <si>
    <t>TIC: rede de banda larga de capacidade muito elevada (acesso/lacete local com desempenho equivalente ao de uma instalação de fibra ótica até ao ponto de distribuição no local do serviço no caso dos edifícios de habitação multifamiliar)</t>
  </si>
  <si>
    <t>TIC: rede de banda larga de capacidade muito elevada (acesso/lacete local com desempenho equivalente ao de uma instalação de fibra ótica até ao ponto de distribuição no local do serviço no caso das habitações individuais e das instalações empresariais)</t>
  </si>
  <si>
    <t>TIC: rede de banda larga de capacidade muito elevada (acesso/lacete local com desempenho equivalente ao de uma instalação de fibra ótica até à estação de base no caso dos sistemas avançados de comunicação sem fios)</t>
  </si>
  <si>
    <t>TIC: outros tipos de infraestruturas de TIC (incluindo recursos/equipamentos informáticos de larga escala, centros de dados, sensores e outros equipamentos sem fios)</t>
  </si>
  <si>
    <t>TIC: outros tipos de infraestruturas de TIC conformes com os critérios de redução das emissões de carbono e de eficiência energética</t>
  </si>
  <si>
    <t>Projetos de eficiência energética e de demonstração nas grandes empresas e medidas de apoio</t>
  </si>
  <si>
    <t>Projetos de eficiência energética e de demonstração nas PME ou nas grandes empresas e medidas de apoio, conformes com os critérios de eficiência energética</t>
  </si>
  <si>
    <t>Renovação do parque habitacional existente para fins de eficiência energética, projetos de demonstração e medidas de apoio</t>
  </si>
  <si>
    <t>Renovação do parque habitacional existente para fins de eficiência energética, projetos de demonstração e medidas de apoio, conformes com os critérios de eficiência energética</t>
  </si>
  <si>
    <t>Renovação de infraestruturas públicas para fins de eficiência energética ou medidas de eficiência energética relativas a tais infraestruturas, projetos de demonstração e medidas de apoio</t>
  </si>
  <si>
    <t>Renovação de infraestruturas públicas para fins de eficiência energética ou medidas de eficiência energética relativas a tais infraestruturas, projetos de demonstração e medidas de apoio, conformes com os critérios de eficiência energética</t>
  </si>
  <si>
    <t>Apoio às entidades que prestam serviços que contribuem para a economia hipocarbónica e para a resiliência às alterações climáticas, incluindo medidas de sensibilização</t>
  </si>
  <si>
    <t>Energia renovável: biomassa com grandes reduções das emissões de gases com efeito de estufa</t>
  </si>
  <si>
    <t>Sistemas energéticos inteligentes (incluindo redes inteligentes e sistemas de TIC) e respetivo armazenamento</t>
  </si>
  <si>
    <t>Cogeração de elevada eficiência, aquecimento e arrefecimento urbano eficiente com poucas emissões ao longo do ciclo de vida</t>
  </si>
  <si>
    <t>Substituição dos sistemas de aquecimento a carvão por sistemas de aquecimento a gás</t>
  </si>
  <si>
    <t>Medidas de adaptação às alterações climáticas e prevenção e gestão de riscos associados ao clima: inundações e desabamentos de terras</t>
  </si>
  <si>
    <t>Medidas de adaptação às alterações climáticas e prevenção e gestão de riscos associados ao clima: incêndios</t>
  </si>
  <si>
    <t>Medidas de adaptação às alterações climáticas e prevenção e gestão de riscos associados ao clima: outros (tempestades, secas)</t>
  </si>
  <si>
    <t>Prevenção e gestão de riscos naturais não associados ao clima e de riscos ligados às atividades humanas</t>
  </si>
  <si>
    <t>Fornecimento de água para consumo humano</t>
  </si>
  <si>
    <t>Fornecimento de água para consumo humano (em conformidade com os critérios de eficiência)</t>
  </si>
  <si>
    <t>Gestão de água e conservação de recursos hídricos</t>
  </si>
  <si>
    <t>Recolha e tratamento de águas residuais conformes com os critérios de eficiência energética</t>
  </si>
  <si>
    <t>Gestão de resíduos domésticos: prevenção, minimização, triagem, reutilização e reciclagem</t>
  </si>
  <si>
    <t>Gestão de resíduos domésticos: fração resto dos resíduos</t>
  </si>
  <si>
    <t>Gestão de resíduos comerciais e industriais: prevenção, minimização, triagem, reutilização e reciclagem</t>
  </si>
  <si>
    <t>Gestão de resíduos comerciais e industriais: fração resto dos resíduos e resíduos perigosos</t>
  </si>
  <si>
    <t>Utilização de materiais reciclados como matérias-primas de acordo com os critérios de eficiência</t>
  </si>
  <si>
    <t>Reabilitação de zonas industriais e terrenos contaminados</t>
  </si>
  <si>
    <t>Reabilitação de zonas industriais e terrenos contaminados de acordo com os critérios de eficiência</t>
  </si>
  <si>
    <t>Apoio aos processos de produção respeitadores do ambiente e à utilização eficiente dos recursos nas PME</t>
  </si>
  <si>
    <t>Outras medidas destinadas a reduzir as emissões de gases com efeito de estufa nos domínios da preservação e restauração de áreas naturais com elevado potencial de absorção e armazenamento de carbono</t>
  </si>
  <si>
    <t>Infraestruturas cicláveis</t>
  </si>
  <si>
    <t>Digitalização dos transportes cujo objetivo seja, em parte, a redução das emissões de gases com efeito de estufa: transporte rodoviário</t>
  </si>
  <si>
    <t>Linhas ferroviárias recém-construídas ou melhoradas – rede principal da RTE-T</t>
  </si>
  <si>
    <t>Linhas ferroviárias recém-construídas ou melhoradas – rede global da RTE-T</t>
  </si>
  <si>
    <t>Outras linhas ferroviárias recém-construídas ou melhoradas</t>
  </si>
  <si>
    <t>Outras linhas ferroviárias recém-construídas ou melhoradas – elétricas/com emissões nulas</t>
  </si>
  <si>
    <t>Linhas ferroviárias reconstruídas ou modernizadas – rede principal da RTE-T</t>
  </si>
  <si>
    <t>Linhas ferroviárias reconstruídas ou modernizadas – rede global da RTE-T</t>
  </si>
  <si>
    <t>Outras linhas ferroviárias reconstruídas ou melhoradas</t>
  </si>
  <si>
    <t>Outras linhas ferroviárias reconstruídas ou melhoradas – elétricas/com emissões nulas</t>
  </si>
  <si>
    <t>Digitalização dos transportes: transporte ferroviário</t>
  </si>
  <si>
    <t>Sistema Europeu de Gestão do Tráfego Ferroviário (ERTMS)</t>
  </si>
  <si>
    <t>Ativos ferroviários móveis com emissões nulas/elétricos</t>
  </si>
  <si>
    <t>Vias navegáveis interiores e portos (RTE-T)</t>
  </si>
  <si>
    <t>Vias navegáveis interiores e portos (RTE-T), excluindo instalações destinadas ao transporte de combustíveis fósseis</t>
  </si>
  <si>
    <t>Vias navegáveis interiores e portos (regionais e locais)</t>
  </si>
  <si>
    <t>Vias navegáveis interiores e portos (regionais e locais), excluindo instalações destinadas ao transporte de combustíveis fósseis</t>
  </si>
  <si>
    <t>Sistemas de proteção, segurança e gestão do tráfego aéreo em aeroportos existentes</t>
  </si>
  <si>
    <t>Digitalização dos transportes: outros modos de transporte</t>
  </si>
  <si>
    <t>Digitalização dos transportes para redução parcial de emissões de GEE: outros modos de transporte</t>
  </si>
  <si>
    <t>Infraestruturas de educação e assistência na primeira infância</t>
  </si>
  <si>
    <t>Infraestruturas de ensino básico e secundário</t>
  </si>
  <si>
    <t>Infraestruturas de formação profissional e educação de adultos</t>
  </si>
  <si>
    <t>Habitação para migrantes, refugiados e pessoas sob proteção internacional</t>
  </si>
  <si>
    <t>Infraestruturas de habitação (exceto para migrantes/refugiados)</t>
  </si>
  <si>
    <t>Infraestruturas sociais para inclusão na comunidade</t>
  </si>
  <si>
    <t>Digitalização no domínio da saúde</t>
  </si>
  <si>
    <t>Equipamento essencial e produtos para situações de urgência</t>
  </si>
  <si>
    <t>Infraestruturas de acolhimento temporário de migrantes/refugiados</t>
  </si>
  <si>
    <t>Medidas para melhorar o acesso ao emprego</t>
  </si>
  <si>
    <t>Apoio ao emprego de longa duração</t>
  </si>
  <si>
    <t>Apoio ao emprego jovem e integração socioeconómica dos jovens</t>
  </si>
  <si>
    <t>Apoio ao emprego independente e criação de empresas</t>
  </si>
  <si>
    <t>Apoio à economia social e empresas sociais</t>
  </si>
  <si>
    <t>Reforço de instituições e serviços do mercado de trabalho</t>
  </si>
  <si>
    <t>Apoio à adequação entre oferta e procura no mercado de trabalho</t>
  </si>
  <si>
    <t>Apoio à mobilidade laboral</t>
  </si>
  <si>
    <t>Promoção da participação feminina e redução da segregação de género</t>
  </si>
  <si>
    <t>Conciliação entre vida profissional e pessoal (cuidados infantis, dependentes)</t>
  </si>
  <si>
    <t>Promoção de ambientes de trabalho saudáveis</t>
  </si>
  <si>
    <t>Apoio à adaptação dos trabalhadores e empresas à mudança</t>
  </si>
  <si>
    <t>Promoção do envelhecimento ativo e saudável</t>
  </si>
  <si>
    <t>Apoio à educação e primeira infância (excluindo infraestruturas)</t>
  </si>
  <si>
    <t>Apoio ao ensino básico e secundário (excluindo infraestruturas)</t>
  </si>
  <si>
    <t>Promoção da igualdade de oportunidades e participação social</t>
  </si>
  <si>
    <t>Inserção/reinserção de pessoas desfavorecidas no mercado de trabalho</t>
  </si>
  <si>
    <t>Inclusão social de grupos marginalizados (ex.: comunidades ciganas)</t>
  </si>
  <si>
    <t>Apoio a intervenientes da sociedade civil que trabalham com comunidades marginalizadas</t>
  </si>
  <si>
    <t>Promoção da participação dos nacionais de países terceiros no emprego</t>
  </si>
  <si>
    <t>Medidas de integração social dos nacionais de países terceiros</t>
  </si>
  <si>
    <t>Reforço da igualdade de acesso a serviços sustentáveis e acessíveis</t>
  </si>
  <si>
    <t>Melhoria da prestação de cuidados familiares e de proximidade</t>
  </si>
  <si>
    <t>Melhoria da acessibilidade, eficácia e resiliência dos sistemas de saúde</t>
  </si>
  <si>
    <t>Melhoria do acesso a cuidados de longo prazo (excluindo infraestruturas)</t>
  </si>
  <si>
    <t>Modernização dos sistemas de proteção social</t>
  </si>
  <si>
    <t>Integração social de pessoas em risco de pobreza ou exclusão</t>
  </si>
  <si>
    <t>Combate à privação material (alimentos, assistência, acompanhamento)</t>
  </si>
  <si>
    <t>Proteção e promoção de ativos e serviços turísticos públicos</t>
  </si>
  <si>
    <t>Proteção e promoção do património cultural e serviços culturais</t>
  </si>
  <si>
    <t>Proteção e promoção do património natural e ecoturismo (exceto Natura 2000)</t>
  </si>
  <si>
    <t>Iniciativas e estratégias de desenvolvimento territorial</t>
  </si>
  <si>
    <t>Melhoria da capacidade das autoridades dos programas e organismos de execução</t>
  </si>
  <si>
    <t>Reforço da cooperação com parceiros dentro e fora do Estado-Membro</t>
  </si>
  <si>
    <t>Financiamento cruzado FEDER (apoio a ações tipo FSE+)</t>
  </si>
  <si>
    <t>Reforço da capacidade institucional em projetos de cooperação territorial</t>
  </si>
  <si>
    <t>Interreg: gestão de fronteiras, mobilidade e migrações</t>
  </si>
  <si>
    <t>Regiões ultraperiféricas: compensação de custos por défice de acessibilidade</t>
  </si>
  <si>
    <t>Regiões ultraperiféricas: compensação de custos devido à dimensão do mercado</t>
  </si>
  <si>
    <t>Regiões ultraperiféricas: compensação de custos ligados ao clima e relevo</t>
  </si>
  <si>
    <t>Preparação, execução, acompanhamento e controlo</t>
  </si>
  <si>
    <t>Avaliação, estudos e recolha de dados</t>
  </si>
  <si>
    <t>Reforço da capacidade das autoridades, beneficiários e parceiros pertinentes</t>
  </si>
  <si>
    <t>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 Assim esta medida contribuirá para redução significativa de emissões através da atribuição de aumento de eficiência energética (e.g. certificação energética classe A ou superior), eliminação de equipamento de base energia fóssil para aquecimento/arrefecimento de espaços e integração de fontes renováveis. Potenciais riscos associados à pegada de carbono dos materiais de construção poderão ser mitigados por privilegiar materiais de baixo carbono incorporado, reutilização de estruturas existentes e aplicação de princípios de economia circular na gestão de RCD (Resíduos de Construção e Demolição).</t>
  </si>
  <si>
    <t>A medida, assente em potenciar a utilização de transporte público e mobilidade ativa, tem um objetivo de mitigação climática direto. Esta medida contribui para os obejtivos do Plano Nacional de Energia e Clima 2030 de 20% de modal share de transportes suaves em áreas urbanas. Existe o potencial risco de geração de congestionamento no processo de transição até as mudanças comportamentais e de infraestruturas estarem consolidadas. Campanhas de sensibilização e incentivos à mudança modal asseguram o adequado alinhamento da medida com redução significativa de emissões de GEE.</t>
  </si>
  <si>
    <t xml:space="preserve">A medida, assente em potenciar melhorias de eficiência e utilização de modos de transporte sem emissões de GEE para a mobilidade mercadorias, não prevê a origem de emissões significativas de GEE. Potencial risco de emissões associado à utilização de combustíveis fósseis mas poderá ser mitigado com a obrigatoriedade de utilização de veículos com zero emissões. 
</t>
  </si>
  <si>
    <t xml:space="preserve">Prevê-se que a medida não dê origem a emissões significativas de GEE, umavez que estão associadas intervenções que promovam a valorização e proteção de ecossistemas. Assume-se que as infraestruturas serão construidas com recurso a materiais sustentáveis (madeira certificada, agregados locais) e que proteção de habitats potenciará o sequestro de carbono. Esta medida está em linha com objetivos de neutralidade climática, nomeadamente pela contribuição da preservação de ecossistemas florestais e zonas húmidas para a capacidade de sumidouros de carbono nacionais. Existe potencial risco de aumento de tráfego turístico motorizado mas que será minimizado por acesso prioritário por transporte coletivo e gestão de capacidade de carga do local.
</t>
  </si>
  <si>
    <t>Prevê-se que a medida não dê origem a emissões significativas de GEE, umavez que a requalificação de edificios promova a eficiência energética dos mesmos e que a instalação de equipamentos e serviços de maior proximidade e alinhado com as necessidades locais promova uma redução das distâncias percorridas bem como a necessidades de deslocação. A reabilitação energética dos edificios promove um menor consumo de energia e consequente redução de emissões de GEE associada aos vários serviços de energia nos edificios. A par das componentes tecnicas da medida deve ser promovida a sensibilização para comportamentos de redução e consumo de energia eficiente.</t>
  </si>
  <si>
    <t xml:space="preserve">A medida não configura um expetavel contribuição significativa para aumento de emissões de GEE. As infraestruturas necessárias associadas à medida (e.g. postos de observação, painéis informativos) deverão ser de base de materiais sustentáveis e qua a instalação garanta e expanda a proteção de habitats (por forma a capitalizar co-beneficios da preservação de sumidouros de carbono dos ecossistemas associados). O aumento da rede contém o risco de aumento de distâncias percorridas por veículos a combustão o que deverá ser mimizado por garantir uma rede de transportes coletivos para os locais da rede de observação.
</t>
  </si>
  <si>
    <t xml:space="preserve">A medida não preve a produção significativa de emissões de GEE assumindo a conformidade com os critérios de reconstrução resiliente e eficiente (NZEB) e que a reflorestação é efetuada com espécies autóctones e mosaicos resilientes capitalizando a recuperação de sumidouros de carbono. A medida está em linha com objetivos do Roteiro de Neutralidade Carbonica 2050 (RNC2050), nomeadamente no aumento de área florestal por forma a garantir adequada capacidade nacional de sequestro. Existe um risco residual de que reflorestação com espécies inadaptadas ou monoculturas (reduz resiliência) e desta forma a mitigação poderá ser assegurada por planos de reflorestação alinhados com Plano Nacional de Gestão Integrada de Fogos Rurais (PNGIFR), mosaicos agroflorestais.
</t>
  </si>
  <si>
    <t xml:space="preserve">Prevê-se que a medida não dê origem a emissões significativas de gases com efeito de estufa. A medida contribuirá para aumento de taxa de recolha seletiva orgânica e consequente valorização por compostagem/digestão anaeróbia (produção de biogás), ambos alinhados com alinhada com as metas de redução de GEE até 2030 e objetivos de neutralidade climática até 2050. Existe o risco de emissões se os veículos de recolha não sejam zero-emissões, razão pela qual deverá haver uma preferência, ou até exigência, por frotas eletrificadas ou a biocombustíveis.
</t>
  </si>
  <si>
    <t>Prevê-se que a medida não dê origem a emissões significativas de gases com efeito de estufa, assumindo que as viaturas são de baixas emissões (e.g. elétricos, híbridos), garantindo a sua adequação as necessidades da atividade. Risco de constrangimentos operacionais (i.e. autonomia a potencia em contextos de emergência) que não permitam veículos elétricos e portanto havendo necessidade de veículos a combustão deve se previlegiar o recurso a biocombustíveis avançados.</t>
  </si>
  <si>
    <t>Prevê-se que a medida não origine emissões significativas de GEE, uma vez que as intervenções estão alinhadas com o PNEC 2030 e com os objetivos de neutralidade climática 2050. A medida enquadra-se no âmbito de medidas para:Infraestruturas portuárias e marítimas. O risco de emissões indiretas (e.g. congestionamento temporário) poderá ser mitigado através de planeamento adequado incluindo o potencial de intermodalidade e da renovação de frotas por veículos de zero emissões.</t>
  </si>
  <si>
    <t>Prevê-se que a medida não origine emissões significativas de GEE, uma vez que as intervenções estão alinhadas com o PNEC 2030 e com os objetivos de neutralidade climática 2050. A medida enquadra-se no âmbito de medidas para:Construção de via ferroviária O risco de emissões indiretas (e.g. congestionamento temporário) poderá ser mitigado através de planeamento adequado incluindo o potencial de intermodalidade e da renovação de frotas por veículos de zero emissões.</t>
  </si>
  <si>
    <t xml:space="preserve">A medida está alinhada com os objetivos da economia circular e do PNEC 2030, promovendo a redução de deposição em aterro e o aumento da taxa de reciclagem. Não se prevê geração significativa de GEE, sendo o potencial risco de emissões compensado pelo aumento das emissões evitadas (valorização vs. aterro).A medida enquadra-se no âmbito de medidas para:Gestão e valorização de resíduos e criação de ecocentros.  O risco de emissões associadas ao transporte de resíduos é mitigado pela otimização logística e pela utilização de veículos elétricos ou a biometano.
</t>
  </si>
  <si>
    <t>A medida promove a combinação de eficiência hídrica e energética, não se prevendo emissões significativas de GEE. Intervenções de requalificação e proteção costeira contribuem para a resiliência climática e para a mitigação indireta via preservação de ecossistemas costeiros e redução de perdas energéticas em sistemas de bombagem e tratamento. A medida enquadra-se no âmbito de medidas para:Construção e ou reabilitação de infraestruturas para redução da intrusão de água salgada nos sistemas urbanos costeiros Riscos residuais são mitigados pela utilização de materiais sustentáveis e por sistemas de monitorização ambiental.</t>
  </si>
  <si>
    <t>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para:Construção e reabilitação de edifícios públicos e privados.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t>
  </si>
  <si>
    <t>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para:Construção e renovação de habitação social e acessível.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t>
  </si>
  <si>
    <t xml:space="preserve">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para:Requalificação e construção de quartéis e infraestruturas de proteção civil.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
</t>
  </si>
  <si>
    <t xml:space="preserve">A medida está alinhada com os objetivos da economia circular e do PNEC 2030, promovendo a redução de deposição em aterro e o aumento da taxa de reciclagem. Não se prevê geração significativa de GEE, sendo o potencial risco de emissões compensado pelo aumento das emissões evitadas (valorização vs. aterro).A medida enquadra-se no âmbito de medidas para:Contentores de recolha seletiva e viaturas de recolha seletiva e outros equipamentos de recolha seletiva de resíduos  O risco de emissões associadas ao transporte de resíduos é mitigado pela otimização logística e pela utilização de veículos elétricos ou a biometano.
</t>
  </si>
  <si>
    <t>A conformidade da medida com o princípio de não geração significativa de emissões depende da tipologia de atividade produtiva. Assume-se que os investimentos apoiem a eficiência energética e a inovação de baixo carbono, excluindo atividades intensivas em combustíveis fósseis. A medida enquadra-se no âmbito de medidas para:Economia circular nas empresas: Investimentos em equipamentos. O risco de aumento de emissões deverá ser mitigado através da exigência de análise de pegada carbónica (ISO 14064-1; ISO 14067) e da aplicação de critérios de ecodesign (Diretiva 2009/125/CE).</t>
  </si>
  <si>
    <t xml:space="preserve">A medida está alinhada com os objetivos da economia circular e do PNEC 2030, promovendo a redução de deposição em aterro e o aumento da taxa de reciclagem. Não se prevê geração significativa de GEE, sendo o potencial risco de emissões compensado pelo aumento das emissões evitadas (valorização vs. aterro).A medida enquadra-se no âmbito de medidas para:Gestão e valorização de resíduos e criação de ecocentros.  O risco de emissões associadas ao transporte de resíduos é mitigado pela otimização logística e pela utilização de veículos elétricos ou a biometano. 
</t>
  </si>
  <si>
    <t>A conformidade da medida com o princípio de não geração significativa de emissões depende da tipologia de atividade produtiva. Assume-se que os investimentos apoiem a eficiência energética e a inovação de baixo carbono, excluindo atividades intensivas em combustíveis fósseis. A medida enquadra-se no âmbito de medidas para:Embalagens mais sustentáveis, produção de embalagens reutilizáveis e de embalagens com materiais reciclados ou com materiais com maior potencial de reciclagem O risco de aumento de emissões deverá ser mitigado através da exigência de análise de pegada carbónica (ISO 14064-1; ISO 14067) e da aplicação de critérios de ecodesign (Diretiva 2009/125/CE).</t>
  </si>
  <si>
    <t>A medida está alinhada com os objetivos da economia circular e do PNEC 2030, promovendo a redução de deposição em aterro e o aumento da taxa de reciclagem. Não se prevê geração significativa de GEE, sendo o potencial risco de emissões compensado pelo aumento das emissões evitadas (valorização vs. aterro).A medida enquadra-se no âmbito de medidas para:Gestão e valorização de resíduos e criação de ecocentros.  O risco de emissões associadas ao transporte de resíduos é mitigado pela otimização logística e pela utilização de veículos elétricos ou a biometano.</t>
  </si>
  <si>
    <t>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para:Equipamentos, redes digitais e sofware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t>
  </si>
  <si>
    <t xml:space="preserve">Prevê-se que a medida não origine emissões significativas de GEE, desde que as infraestruturas cumpram critérios NZEB e privilegiem materiais sustentáveis. A valorização patrimonial potencia benefícios climáticos indiretos via preservação de ecossistemas e património natural.A medida enquadra-se no âmbito de medidas para:Estruturas de apoio à fruição e visitação de património natural (construção/reabilitação/equipamentos)  Riscos de aumento de tráfego turístico serão mitigados através de planos de mobilidade sustentável, gestão de fluxos de visitantes e uso de transportes coletivos de baixa emissão.
</t>
  </si>
  <si>
    <t xml:space="preserve">Prevê-se que a medida não origine emissões significativas de GEE, uma vez que as intervenções estão alinhadas com o PNEC 2030 e com os objetivos de neutralidade climática 2050. A medida enquadra-se no âmbito de medidas para:Estacionamentos, interfaces e carregamento elétrico. O risco de emissões indiretas (e.g. congestionamento temporário) poderá ser mitigado através de planeamento adequado incluindo o potencial de intermodalidade e da renovação de frotas por veículos de zero emissões.
</t>
  </si>
  <si>
    <t xml:space="preserve">Prevê-se que a medida não origine emissões significativas de GEE, uma vez que as intervenções estão alinhadas com o PNEC 2030 e com os objetivos de neutralidade climática 2050. A medida enquadra-se no âmbito de medidas para:Expansão de redes de transporte em meio urbano e suburbano O risco de emissões indiretas (e.g. congestionamento temporário) poderá ser mitigado através de planeamento adequado incluindo o potencial de intermodalidade e da renovação de frotas por veículos de zero emissões.
</t>
  </si>
  <si>
    <t>Prevê-se que a medida não origine emissões significativas de GEE, uma vez que as intervenções estão alinhadas com o PNEC 2030 e com os objetivos de neutralidade climática 2050. A medida enquadra-se no âmbito de medidas para:Expansão e requalificação das acessibilidades às infraestruturas logísticas e ferroviárias dos portos do Continente O risco de emissões indiretas (e.g. congestionamento temporário) poderá ser mitigado através de planeamento adequado incluindo o potencial de intermodalidade e da renovação de frotas por veículos de zero emissões.</t>
  </si>
  <si>
    <t>A medida promove a combinação de eficiência hídrica e energética, não se prevendo emissões significativas de GEE. Intervenções de requalificação e proteção costeira contribuem para a resiliência climática e para a mitigação indireta via preservação de ecossistemas costeiros e redução de perdas energéticas em sistemas de bombagem e tratamento. A medida enquadra-se no âmbito de medidas para:Extensão e construção de redes de águas residuais Riscos residuais são mitigados pela utilização de materiais sustentáveis e por sistemas de monitorização ambiental.</t>
  </si>
  <si>
    <t>Prevê-se que a medida não origine emissões significativas de GEE, uma vez que as intervenções estão alinhadas com o PNEC 2030 e com os objetivos de neutralidade climática 2050. A medida enquadra-se no âmbito de medidas para:Mobilidade ativa, intermodalidade e transporte público sustentável. O risco de emissões indiretas (e.g. congestionamento temporário) poderá ser mitigado através de planeamento adequado incluindo o potencial de intermodalidade e da renovação de frotas por veículos de zero emissões.</t>
  </si>
  <si>
    <t>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para:Implementar um roteiro com viaturas elétricas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t>
  </si>
  <si>
    <t xml:space="preserve">Prevê-se que as medidas não gerem emissões significativas de GEE, uma vez que visam reforçar a capacidade de prevenção e resposta a catástrofes climáticas, com impacto indireto positivo na mitigação. Os equipamentos e infraestruturas deverão privilegiar eficiência energética e frotas de baixas emissões. A medida enquadra-se no âmbito de medidas para:Infraestruturas de apoio à força de sapadores bombeiros florestais e às entidades com responsabilidades na prevenção, combate e socorro do Sistema de Gestão Integrada de Fogos Rurais (SGIFR) (parques de máquinas, bases de estacionamento das brigadas, etc.), programas (regional e sub-regionais) degestão integrada de fogos rurais e projetos-piloto de gestão integrada de fogos rurais O risco residual de emissões é mitigado pela adoção de veículos elétricos, biocombustíveis avançados e sistemas de gestão inteligente de energia.
</t>
  </si>
  <si>
    <t>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para:Infraestruturas de gestão e minimização de riscos (concentração e recolha de material lenhoso)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t>
  </si>
  <si>
    <t xml:space="preserve">Prevê-se que a medida não origine emissões significativas de GEE, uma vez que as intervenções estão alinhadas com o PNEC 2030 e com os objetivos de neutralidade climática 2050. A medida enquadra-se no âmbito de medidas para:Mobilidade ativa, intermodalidade e transporte público sustentável. O risco de emissões indiretas (e.g. congestionamento temporário) poderá ser mitigado através de planeamento adequado incluindo o potencial de intermodalidade e da renovação de frotas por veículos de zero emissões.
</t>
  </si>
  <si>
    <t xml:space="preserve">A medida enquadra-se em eficiência energética e/ou de integração de fontes renováveis, e em regra, não originam emissões significativas de GEE, considerando o cumprimento de critérios de sustentabilidade, nomeadamente os previstos na Diretiva de Renováveis RED II/III (e.g. 2018/2001 (RED II) e DLn.º 15/2022). A medida enquadra-se no âmbito de medidas para:Autoconsumo coletivo e energias renováveis (fotovoltaico, eólico, etc.). Deve também ser demosntrado a redução mensurável do consumo energético o de emissões de GEE e garantir que as eventuais fontes de energia renovável utilizadas respeitam os critérios de origem sustentável e rastreabilidade definidos em regulamentos nacionais e europeus. O risco associado à pegada de carbono dos materiais é mitigado pela adoção de tecnologias de baixo impacto e pela circularidade na gestão de equipamentos.
</t>
  </si>
  <si>
    <t>A medida enquadra-se em eficiência energética e/ou de integração de fontes renováveis, e em regra, não originam emissões significativas de GEE, considerando o cumprimento de critérios de sustentabilidade, nomeadamente os previstos na Diretiva de Renováveis RED II/III (e.g. 2018/2001 (RED II) e DLn.º 15/2022). A medida enquadra-se no âmbito de medidas para:Autoconsumo coletivo e energias renováveis (fotovoltaico, eólico, etc.). Deve também ser demosntrado a redução mensurável do consumo energético o de emissões de GEE e garantir que as eventuais fontes de energia renovável utilizadas respeitam os critérios de origem sustentável e rastreabilidade definidos em regulamentos nacionais e europeus. O risco associado à pegada de carbono dos materiais é mitigado pela adoção de tecnologias de baixo impacto e pela circularidade na gestão de equipamentos.</t>
  </si>
  <si>
    <t xml:space="preserve">Prevê-se que as medidas não gerem emissões significativas de GEE, uma vez que visam reforçar a capacidade de prevenção e resposta a catástrofes climáticas, com impacto indireto positivo na mitigação. Os equipamentos e infraestruturas deverão privilegiar eficiência energética e frotas de baixas emissões. A medida enquadra-se no âmbito de medidas para:Investimento em infraestruturas e meios de apoio à decisão e de combate a incêndios rurais O risco residual de emissões é mitigado pela adoção de veículos elétricos, biocombustíveis avançados e sistemas de gestão inteligente de energia.
</t>
  </si>
  <si>
    <t>A medida promove a combinação de eficiência hídrica e energética, não se prevendo emissões significativas de GEE. Intervenções de requalificação e proteção costeira contribuem para a resiliência climática e para a mitigação indireta via preservação de ecossistemas costeiros e redução de perdas energéticas em sistemas de bombagem e tratamento. A medida enquadra-se no âmbito de medidas para:Investimentos com vista à valorização de subprodutos resultantes dos processos produtivos das infraestruturas de água (ex. valorização de lamas) (AA e SAR) Riscos residuais são mitigados pela utilização de materiais sustentáveis e por sistemas de monitorização ambiental.</t>
  </si>
  <si>
    <t>A medida enquadra-se em eficiência energética e/ou de integração de fontes renováveis, e em regra, não originam emissões significativas de GEE, considerando o cumprimento de critérios de sustentabilidade, nomeadamente os previstos na Diretiva de Renováveis RED II/III (e.g. 2018/2001 (RED II) e DLn.º 15/2022). A medida enquadra-se no âmbito de medidas para:Investimentos na produção própria de energia e no aumento da eficiência energética com vista à descarbonização (AA e SAR) Deve também ser demosntrado a redução mensurável do consumo energético o de emissões de GEE e garantir que as eventuais fontes de energia renovável utilizadas respeitam os critérios de origem sustentável e rastreabilidade definidos em regulamentos nacionais e europeus. O risco associado à pegada de carbono dos materiais é mitigado pela adoção de tecnologias de baixo impacto e pela circularidade na gestão de equipamentos.</t>
  </si>
  <si>
    <t>A medida enquadra-se em eficiência energética e/ou de integração de fontes renováveis, e em regra, não originam emissões significativas de GEE, considerando o cumprimento de critérios de sustentabilidade, nomeadamente os previstos na Diretiva de Renováveis RED II/III (e.g. 2018/2001 (RED II) e DLn.º 15/2022). A medida enquadra-se no âmbito de medidas para:Reabilitação energética e sustentabilidade de edifícios públicos. Deve também ser demosntrado a redução mensurável do consumo energético o de emissões de GEE e garantir que as eventuais fontes de energia renovável utilizadas respeitam os critérios de origem sustentável e rastreabilidade definidos em regulamentos nacionais e europeus. O risco associado à pegada de carbono dos materiais é mitigado pela adoção de tecnologias de baixo impacto e pela circularidade na gestão de equipamentos.</t>
  </si>
  <si>
    <t>Prevê-se que a medida não origine emissões significativas de GEE, uma vez que as intervenções estão alinhadas com o PNEC 2030 e com os objetivos de neutralidade climática 2050. A medida enquadra-se no âmbito de medidas para:Infraestruturas ferroviárias e aeroportuárias. O risco de emissões indiretas (e.g. congestionamento temporário) poderá ser mitigado através de planeamento adequado incluindo o potencial de intermodalidade e da renovação de frotas por veículos de zero emissões.</t>
  </si>
  <si>
    <t xml:space="preserve">Prevê-se que as medidas não gerem emissões significativas de GEE, uma vez que visam reforçar a capacidade de prevenção e resposta a catástrofes climáticas, com impacto indireto positivo na mitigação. Os equipamentos e infraestruturas deverão privilegiar eficiência energética e frotas de baixas emissões. A medida enquadra-se no âmbito de medidas para:Meios e sistemas de prevenção, de apoio à decisão e de combate a incêndios rurais (viaturas,máquinas, equipamentos, ferramentas manuais e motomanuais, etc.) O risco residual de emissões é mitigado pela adoção de veículos elétricos, biocombustíveis avançados e sistemas de gestão inteligente de energia.
</t>
  </si>
  <si>
    <t>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para:Requalificação e construção de quartéis e infraestruturas de proteção civil.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t>
  </si>
  <si>
    <t xml:space="preserve">A medida está alinhada com os objetivos da economia circular e do PNEC 2030, promovendo a redução de deposição em aterro e o aumento da taxa de reciclagem. Não se prevê geração significativa de GEE, sendo o potencial risco de emissões compensado pelo aumento das emissões evitadas (valorização vs. aterro).A medida enquadra-se no âmbito de medidas para:Mineração de aterros sanitários para recuperação de valorizáveis e operações para encerramento e valorização ambiental de aterros sanitários  O risco de emissões associadas ao transporte de resíduos é mitigado pela otimização logística e pela utilização de veículos elétricos ou a biometano.
</t>
  </si>
  <si>
    <t>A medida está alinhada com os objetivos da economia circular e do PNEC 2030, promovendo a redução de deposição em aterro e o aumento da taxa de reciclagem. Não se prevê geração significativa de GEE, sendo o potencial risco de emissões compensado pelo aumento das emissões evitadas (valorização vs. aterro).A medida enquadra-se no âmbito de medidas para:Obras de reabilitação, remediação, recuperação e descontaminação ambiental de áreas mineiras abandonadas e degradadas  O risco de emissões associadas ao transporte de resíduos é mitigado pela otimização logística e pela utilização de veículos elétricos ou a biometano.</t>
  </si>
  <si>
    <t>Prevê-se que a medida não origine emissões significativas de GEE, uma vez que as intervenções estão alinhadas com o PNEC 2030 e com os objetivos de neutralidade climática 2050. A medida enquadra-se no âmbito de medidas para:Estacionamentos, interfaces e carregamento elétrico. O risco de emissões indiretas (e.g. congestionamento temporário) poderá ser mitigado através de planeamento adequado incluindo o potencial de intermodalidade e da renovação de frotas por veículos de zero emissões.</t>
  </si>
  <si>
    <t>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para:Projetos de comércio eletrónico inovadores no que respeita à otimização da logística e à redução e reutilização da embalagem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t>
  </si>
  <si>
    <t xml:space="preserve">Prevê-se que as medidas não gerem emissões significativas de GEE, uma vez que visam reforçar a capacidade de prevenção e resposta a catástrofes climáticas, com impacto indireto positivo na mitigação. Os equipamentos e infraestruturas deverão privilegiar eficiência energética e frotas de baixas emissões. A medida enquadra-se no âmbito de medidas para:Proteção e defesa do litoral, designadamente ações de proteção, estabilização e requalificação das zonas costeiras - Projetos, estudos e serviços de arquitetura e engenharia - Fiscalização, coordenação de segurança e assistência técnica - Trabalhos de construção, reabilitação e outros trabalhos de engenharia - Revisões de preços decorrentes da legislação aplicável e do contrato O risco residual de emissões é mitigado pela adoção de veículos elétricos, biocombustíveis avançados e sistemas de gestão inteligente de energia.
</t>
  </si>
  <si>
    <t>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para:Infraestruturas de água e saneamento, com foco em resiliência e qualidade ambiental.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t>
  </si>
  <si>
    <t>A medida está alinhada com os objetivos da economia circular e do PNEC 2030, promovendo a redução de deposição em aterro e o aumento da taxa de reciclagem. Não se prevê geração significativa de GEE, sendo o potencial risco de emissões compensado pelo aumento das emissões evitadas (valorização vs. aterro).A medida enquadra-se no âmbito de medidas para:Recuperação de passivos ambientais de áreas mineiras abandonadas - estudos, projetos e obras de reabilitação, remediação, recuperação e descontaminação ambiental de áreas mineiras abandonadas e degradadas  O risco de emissões associadas ao transporte de resíduos é mitigado pela otimização logística e pela utilização de veículos elétricos ou a biometano.</t>
  </si>
  <si>
    <t xml:space="preserve">Prevê-se que as medidas não gerem emissões significativas de GEE, uma vez que visam reforçar a capacidade de prevenção e resposta a catástrofes climáticas, com impacto indireto positivo na mitigação. Os equipamentos e infraestruturas deverão privilegiar eficiência energética e frotas de baixas emissões. A medida enquadra-se no âmbito de medidas para:Aquisição de equipamentos eletrónicos e construção de módulos de equipamento, para a monitorização, recuperação e proteção de conservação dos habitats naturais e espécies O risco residual de emissões é mitigado pela adoção de veículos elétricos, biocombustíveis avançados e sistemas de gestão inteligente de energia.
</t>
  </si>
  <si>
    <t>A medida promove a combinação de eficiência hídrica e energética, não se prevendo emissões significativas de GEE. Intervenções de requalificação e proteção costeira contribuem para a resiliência climática e para a mitigação indireta via preservação de ecossistemas costeiros e redução de perdas energéticas em sistemas de bombagem e tratamento. A medida enquadra-se no âmbito de medidas para:Restauro de infraestruturas danificadas ou destruídas, tais como infraestruturas públicas, ou os investimentos em capital fixo para empresas e equipamentos, abrangendo, nomeadamente, “infraestruturas de conexão territorial (acessibilidades)” e “Infraestruturas de gestão e minimização de riscos (pontos de água)” Riscos residuais são mitigados pela utilização de materiais sustentáveis e por sistemas de monitorização ambiental.</t>
  </si>
  <si>
    <t xml:space="preserve">A medida enquadra-se em eficiência energética e/ou de integração de fontes renováveis, e em regra, não originam emissões significativas de GEE, considerando o cumprimento de critérios de sustentabilidade, nomeadamente os previstos na Diretiva de Renováveis RED II/III (e.g. 2018/2001 (RED II) e DLn.º 15/2022). A medida enquadra-se no âmbito de medidas para:Armazenamento e gestão inteligente de energia (baterias e software). Deve também ser demosntrado a redução mensurável do consumo energético o de emissões de GEE e garantir que as eventuais fontes de energia renovável utilizadas respeitam os critérios de origem sustentável e rastreabilidade definidos em regulamentos nacionais e europeus. O risco associado à pegada de carbono dos materiais é mitigado pela adoção de tecnologias de baixo impacto e pela circularidade na gestão de equipamentos.
</t>
  </si>
  <si>
    <t>A medida enquadra-se em eficiência energética e/ou de integração de fontes renováveis, e em regra, não originam emissões significativas de GEE, considerando o cumprimento de critérios de sustentabilidade, nomeadamente os previstos na Diretiva de Renováveis RED II/III (e.g. 2018/2001 (RED II) e DLn.º 15/2022). A medida enquadra-se no âmbito de medidas para:Armazenamento e gestão inteligente de energia (baterias e software). Deve também ser demosntrado a redução mensurável do consumo energético o de emissões de GEE e garantir que as eventuais fontes de energia renovável utilizadas respeitam os critérios de origem sustentável e rastreabilidade definidos em regulamentos nacionais e europeus. O risco associado à pegada de carbono dos materiais é mitigado pela adoção de tecnologias de baixo impacto e pela circularidade na gestão de equipamentos.</t>
  </si>
  <si>
    <t>Prevê-se que a medida não origine emissões significativas de GEE, uma vez que as intervenções estão alinhadas com o PNEC 2030 e com os objetivos de neutralidade climática 2050. A medida enquadra-se no âmbito de medidas para:Sistemas de transportes sustentáveis. O risco de emissões indiretas (e.g. congestionamento temporário) poderá ser mitigado através de planeamento adequado incluindo o potencial de intermodalidade e da renovação de frotas por veículos de zero emissões.</t>
  </si>
  <si>
    <t>Prevê-se que a medida não origine emissões significativas de GEE, uma vez que as intervenções estão alinhadas com o PNEC 2030 e com os objetivos de neutralidade climática 2050. A medida enquadra-se no âmbito de medidas para:Frotas limpas, transporte flexível e digitalização do transporte urbano. O risco de emissões indiretas (e.g. congestionamento temporário) poderá ser mitigado através de planeamento adequado incluindo o potencial de intermodalidade e da renovação de frotas por veículos de zero emissões.</t>
  </si>
  <si>
    <t>Prevê-se que a medida não dê origem a emissões significativas de GEE, uma vez que se assume o cumprimento dos requisitos técnicos de regulamentação nacional, nomeadamente DL.º 101-D/2020 onde se estabelece valores mínimos de performance energética dos edifícios (e.g. Nearly Zero Energy Building) e restrição à instalação de sistemas de combustíveis fósseis. Se a medida configure renovação ou reabilitação de edifícios será necessário o cumprimento de regulamentação semelhante, como seja o desempenho energético após as intervenções devem atingir pelo menos classe energética B- (no Sistema de certificação Energética - SCE)A medida enquadra-se no âmbito de medidas para:Trabalhos de construção civil e engenharia associados a várias infraestruturas. Estas intervenções contribuem para a redução significativa das emissões através do aumento da eficiência energética (e.g., certificação energética classe A ou superior), substituição de equipamentos de base fóssil e integração de fontes renováveis. Riscos associados à pegada de carbono dos materiais serão mitigados por seleção de materiais de baixo carbono incorporado, reutilização estrutural e aplicação de princípios de economia circular na gestão de resíduos de construção e demolição.</t>
  </si>
  <si>
    <t>Prevê-se que a medida não origine emissões significativas de GEE, uma vez que as intervenções estão alinhadas com o PNEC 2030 e com os objetivos de neutralidade climática 2050. A medida enquadra-se no âmbito de medidas para:Equipamento de transporte, designadamente, aquisição de veículos automóveis ligeiros de mercadorias e outro material de transporte; O risco de emissões indiretas (e.g. congestionamento temporário) poderá ser mitigado através de planeamento adequado incluindo o potencial de intermodalidade e da renovação de frotas por veículos de zero emissões.</t>
  </si>
  <si>
    <t>A medida promove a combinação de eficiência hídrica e energética, não se prevendo emissões significativas de GEE. Intervenções de requalificação e proteção costeira contribuem para a resiliência climática e para a mitigação indireta via preservação de ecossistemas costeiros e redução de perdas energéticas em sistemas de bombagem e tratamento. A medida enquadra-se no âmbito de medidas para:Utilização de origens alternativas de água, incluindo a produção e a disponibilização de águas residuais tratadas, o aproveitamento de águas da chuva (para fins que não o consumo humano de água) e a dessalinização, que apenas será opção, quando resultado de estudo prévio que conclua pela inexistência de soluções alternativas Riscos residuais são mitigados pela utilização de materiais sustentáveis e por sistemas de monitorização ambiental.</t>
  </si>
  <si>
    <t xml:space="preserve">A medida relativa à construção e reabilitação de edifícios apresenta interação direta com riscos climáticos, incluindo calor extremo, precipitação intensa e inundações urbanas. Recomenda-se a realização de uma Avaliação de Riscos e Vulnerabilidades Climáticas (ARVC) proporcional, a fim de identificar vulnerabilidades estruturais e definir soluções de adaptação, como isolamento térmico adequado, sombreamento, ventilação natural e drenagem. A intervenção está alinhada com a Estratégia Nacional de Adaptação às Alterações Climáticas (ENAAC 2020), que reforça a resiliência do parque edificado, e com o Roteiro Nacional para a Neutralidade Carbónica 2050 (Roteiro Nacional para a Neutralidade Carbónica 2050 (RNC2050)), que prevê a adaptação do setor da construção às condições climáticas futuras. Conclui-se que a medida é conforme condicionalmente, dependendo da execução da ARVC e da integração comprovada das soluções de adaptação.
</t>
  </si>
  <si>
    <t>A medida relativa à criação ou modernização de Centros e Interfaces Tecnológicos apresenta interação indireta com as condições climáticas, sobretudo através da sua função de investigação e inovação aplicada. Recomenda-se que as infraestruturas físicas associadas considerem riscos climáticos como calor extremo e precipitação intensa, integrando uma ARVC proporcional e soluções de resiliência energética e operacional. A medida encontra-se coerente com a Estratégia Nacional de Adaptação às Alterações Climáticas (ENAAC 2020), ao promover o reforço do conhecimento científico em adaptação climática, e contribui para o Roteiro Nacional para a Neutralidade Carbónica 2050 (Roteiro Nacional para a Neutralidade Carbónica 2050 (RNC2050)), apoiando a transição tecnológica para uma economia resiliente. Conclui-se que é conforme condicionalmente, mediante a integração das medidas de adaptação.</t>
  </si>
  <si>
    <t>A medida relativa ao desenvolvimento e implementação de infraestruturas científicas está sujeita a riscos climáticos que podem afetar a operação e a durabilidade dos equipamentos de investigação. Recomenda-se a realização de uma ARVC proporcional, de forma a identificar riscos físicos como cheias e calor extremo e definir soluções de adaptação, incluindo ventilação e redundância energética. A medida contribui para o reforço do sistema científico e tecnológico nacional, em linha com a Estratégia Nacional de Adaptação às Alterações Climáticas (ENAAC 2020) e com o Roteiro Nacional para a Neutralidade Carbónica 2050 (Roteiro Nacional para a Neutralidade Carbónica 2050 (RNC2050)), que promovem a integração do conhecimento científico na adaptação climática. Conclui-se que a medida é conforme condicionalmente, desde que integradas as soluções de resiliência adequadas.</t>
  </si>
  <si>
    <t>A medida relativa à criação ou modernização de Parques de Ciência e Tecnologia implica riscos físicos associados à exposição a calor extremo e precipitação intensa, que podem afetar as infraestruturas e a operação. Recomenda-se uma ARVC proporcional, de forma a identificar vulnerabilidades e incorporar medidas de adaptação, incluindo drenagem sustentável, sombreamento e eficiência energética dos edifícios. A medida está alinhada com os objetivos da Estratégia Nacional de Adaptação às Alterações Climáticas (ENAAC 2020), ao reforçar a resiliência das infraestruturas de inovação, e com o Roteiro Nacional para a Neutralidade Carbónica 2050 (Roteiro Nacional para a Neutralidade Carbónica 2050 (RNC2050)), ao promover a integração da ciência na adaptação às alterações climáticas. Conclui-se que a medida é conforme condicionalmente, mediante a integração das soluções de adaptação.</t>
  </si>
  <si>
    <t>A medida relativa à criação ou diversificação de um novo estabelecimento implica riscos climáticos associados à localização e ao tipo de operação, nomeadamente calor extremo, escassez hídrica e eventos de vento forte. Recomenda-se a realização de uma ARVC proporcional, de modo a avaliar a vulnerabilidade climática e definir medidas de resiliência adequadas, como sombreamento, ventilação natural e gestão eficiente de recursos. A medida encontra-se alinhada com o Roteiro Nacional para a Neutralidade Carbónica 2050 (Roteiro Nacional para a Neutralidade Carbónica 2050 (RNC2050)) e a Estratégia Nacional de Adaptação às Alterações Climáticas (ENAAC 2020), ao promover um tecido empresarial mais adaptado e sustentável. Conclui-se que a medida é conforme condicionalmente, dependendo da integração comprovada das medidas propostas.</t>
  </si>
  <si>
    <t>A medida relativa à diversificação da produção de um estabelecimento apresenta potenciais riscos físicos associados ao calor extremo, cheias ou perturbações de fornecimento energético. Recomenda-se a realização de uma ARVC proporcional, com identificação de riscos e definição de medidas de adaptação, incluindo controlo térmico, gestão hídrica e reforço da resiliência energética. A medida está coerente com a Estratégia Nacional de Adaptação às Alterações Climáticas (ENAAC 2020), que promove a adaptação do setor industrial, e com o Roteiro Nacional para a Neutralidade Carbónica 2050 (Roteiro Nacional para a Neutralidade Carbónica 2050 (RNC2050)), ao incentivar a modernização produtiva face ao clima futuro. Conclui-se que a medida é conforme condicionalmente, mediante a integração efetiva das soluções de adaptação.</t>
  </si>
  <si>
    <t>A medida relativa à melhoria de estruturas e redes destinadas à recolha e tratamento de resíduos apresenta interação direta com riscos climáticos, nomeadamente cheias e temperaturas elevadas, que podem afetar a operação. Recomenda-se a realização de uma ARVC proporcional, com definição de medidas preventivas, como elevação de plataformas, drenagem adequada e reforço estrutural. A medida contribui para os objetivos da Estratégia Nacional de Adaptação às Alterações Climáticas (ENAAC 2020), ao fortalecer a resiliência das infraestruturas ambientais, e está alinhada com o Roteiro Nacional para a Neutralidade Carbónica 2050 (Roteiro Nacional para a Neutralidade Carbónica 2050 (RNC2050)), que prevê a adaptação dos sistemas de gestão de resíduos. Conclui-se que a medida é conforme condicionalmente, mediante a execução das ações recomendadas.</t>
  </si>
  <si>
    <t>A medida relativa à produção de novos bens e serviços, ou à melhoria da produção atual, está sujeita a riscos físicos e climáticos, como calor extremo e escassez hídrica. Recomenda-se a realização de uma ARVC proporcional, para identificar vulnerabilidades e integrar soluções de adaptação como eficiência hídrica, materiais resistentes ao calor e otimização energética. A medida está coerente com o Roteiro Nacional para a Neutralidade Carbónica 2050 (Roteiro Nacional para a Neutralidade Carbónica 2050 (RNC2050)) e a Estratégia Nacional de Adaptação às Alterações Climáticas (ENAAC 2020), ao promover inovação sustentável e adaptação no setor produtivo. Conclui-se que a medida é conforme condicionalmente, dependendo da integração comprovada das medidas de adaptação.</t>
  </si>
  <si>
    <t>A medida relativa à requalificação de património construído e ao reforço da oferta habitacional apresenta riscos climáticos associados a calor extremo, precipitação intensa e sobreaquecimento urbano. Recomenda-se a realização de uma ARVC proporcional, de modo a definir medidas de adaptação adequadas, como sombreamento, ventilação cruzada, drenagem e materiais de elevada inércia térmica. A medida contribui diretamente para a Estratégia Nacional de Adaptação às Alterações Climáticas (ENAAC 2020), reforçando a resiliência do setor habitacional, e para o Roteiro Nacional para a Neutralidade Carbónica 2050 (Roteiro Nacional para a Neutralidade Carbónica 2050 (RNC2050)), ao apoiar a transição para uma edificação sustentável e adaptada. Conclui-se que é conforme condicionalmente, mediante a integração das medidas de adaptação.</t>
  </si>
  <si>
    <t>A medida relativa às abordagens inovadoras supramunicipais em meio rural visa promover a valorização de recursos endógenos e a adaptação do território a riscos climáticos, como seca e desertificação. Recomenda-se a realização de uma ARVC proporcional, considerando vulnerabilidades locais e medidas de gestão sustentável do solo e da água. A medida encontra-se plenamente alinhada com a Estratégia Nacional de Adaptação às Alterações Climáticas (ENAAC 2020), que reforça a resiliência dos territórios rurais, e com o Roteiro Nacional para a Neutralidade Carbónica 2050 (Roteiro Nacional para a Neutralidade Carbónica 2050 (RNC2050)), ao apoiar a adaptação e a coesão territorial face às alterações climáticas. Conclui-se que a medida é conforme condicionalmente, mediante a aplicação das soluções de adaptação recomendadas.</t>
  </si>
  <si>
    <t>A medida relativa à modernização e adaptação das vias de circulação para favorecer o transporte público e a mobilidade suave contribui para reduzir vulnerabilidades climáticas urbanas, nomeadamente o calor extremo e a poluição atmosférica. Recomenda-se a realização de uma Avaliação de Riscos e Vulnerabilidades Climáticas (ARVC) proporcional, de modo a garantir que o desenho urbano incorpora drenagem sustentável, sombreamento e materiais permeáveis. A intervenção está alinhada com a Estratégia Nacional de Adaptação às Alterações Climáticas (ENAAC 2020), que promove sistemas de mobilidade resilientes e de baixas emissões, e com o Roteiro Nacional para a Neutralidade Carbónica 2050 (Roteiro Nacional para a Neutralidade Carbónica 2050 (RNC2050)), que incentiva a adaptação do setor dos transportes ao clima futuro. Conclui-se que a medida é conforme condicionalmente, mediante a integração comprovada das soluções de adaptação.</t>
  </si>
  <si>
    <t>A medida relativa ao planeamento da mobilidade e logística urbana sustentável tem impacto indireto na adaptação climática, promovendo a reorganização funcional das cidades e a redução da vulnerabilidade ao calor e à poluição. Recomenda-se a realização de uma ARVC estratégica, que integre projeções climáticas e indicadores de resiliência urbana, de forma a orientar o desenho de infraestruturas e operações logísticas adaptadas. A medida é coerente com a Estratégia Nacional de Adaptação às Alterações Climáticas (ENAAC 2020), que reforça a adaptação dos centros urbanos, e com o Roteiro Nacional para a Neutralidade Carbónica 2050 (Roteiro Nacional para a Neutralidade Carbónica 2050 (RNC2050)), que privilegia a integração de políticas de mobilidade sustentável na adaptação territorial. Conclui-se que a medida é conforme condicionalmente, dependendo da aplicação efetiva dos critérios de resiliência climática no planeamento.</t>
  </si>
  <si>
    <t>A medida relativa à requalificação e construção de infraestruturas de saúde de proximidade apresenta riscos climáticos relevantes, como ondas de calor e precipitação extrema, que podem afetar o conforto e a operação. Recomenda-se a realização de uma ARVC proporcional, que identifique vulnerabilidades e promova soluções de adaptação, incluindo ventilação natural, sombreamento e eficiência energética. A medida está alinhada com a Estratégia Nacional de Adaptação às Alterações Climáticas (ENAAC 2020), que reforça a resiliência dos serviços de saúde face a eventos climáticos extremos, e com o Roteiro Nacional para a Neutralidade Carbónica 2050 (Roteiro Nacional para a Neutralidade Carbónica 2050 (RNC2050)), que destaca a adaptação do setor social e de saúde. Conclui-se que é conforme condicionalmente, mediante a integração das medidas de resiliência propostas.</t>
  </si>
  <si>
    <t>A medida relativa à valorização do património natural e paisagístico visa reforçar a integridade dos ecossistemas e reduzir a vulnerabilidade a eventos climáticos extremos, como cheias e erosão. Recomenda-se a realização de uma ARVC proporcional, centrada na gestão dos riscos ecológicos e na definição de soluções baseadas na natureza (SBN). A medida encontra-se plenamente coerente com a Estratégia Nacional de Adaptação às Alterações Climáticas (ENAAC 2020), que prioriza a proteção dos ecossistemas como barreira natural aos impactos climáticos, e com o Roteiro Nacional para a Neutralidade Carbónica 2050 (Roteiro Nacional para a Neutralidade Carbónica 2050 (RNC2050)), que valoriza o papel da natureza na adaptação territorial. Conclui-se que a medida é conforme condicionalmente, mediante a execução das ações de adaptação previstas.</t>
  </si>
  <si>
    <t>A medida relativa à valorização económica de recursos endógenos promove a diversificação económica local e pode contribuir para a resiliência territorial perante eventos climáticos. Recomenda-se a realização de uma ARVC de âmbito regional, que identifique vulnerabilidades nos recursos naturais e estabeleça critérios de utilização sustentável. A medida está alinhada com a Estratégia Nacional de Adaptação às Alterações Climáticas (ENAAC 2020), ao promover economias locais adaptadas, e com o Roteiro Nacional para a Neutralidade Carbónica 2050 (Roteiro Nacional para a Neutralidade Carbónica 2050 (RNC2050)), que incentiva a valorização sustentável dos recursos endógenos. Conclui-se que a medida é conforme condicionalmente, dependendo da integração das medidas de adaptação definidas.</t>
  </si>
  <si>
    <t>A medida relativa à construção de infraestruturas hospitalares para reforço da capacidade de resposta a riscos epidemiológicos e climáticos apresenta elevada relevância para a adaptação. Recomenda-se a realização de uma ARVC proporcional, para identificar vulnerabilidades como calor extremo, cheias e falhas energéticas, e definir medidas como ventilação natural, redundância energética e gestão térmica. A medida está alinhada com a Estratégia Nacional de Adaptação às Alterações Climáticas (ENAAC 2020), que prioriza a resiliência do setor da saúde, e com o Roteiro Nacional para a Neutralidade Carbónica 2050 (Roteiro Nacional para a Neutralidade Carbónica 2050 (RNC2050)), que defende a adaptação das infraestruturas críticas. Conclui-se que é conforme condicionalmente, mediante a integração comprovada das soluções de resiliência.</t>
  </si>
  <si>
    <t>A medida relativa à implementação de aldeias inteligentes promove a resiliência digital e territorial das comunidades rurais, integrando soluções tecnológicas para enfrentar riscos climáticos como seca e isolamento em eventos extremos. Recomenda-se a realização de uma ARVC local, para assegurar que as infraestruturas digitais e energéticas são robustas face ao clima futuro. A medida está alinhada com a Estratégia Nacional de Adaptação às Alterações Climáticas (ENAAC 2020), que incentiva a adaptação dos territórios rurais, e com o Roteiro Nacional para a Neutralidade Carbónica 2050 (Roteiro Nacional para a Neutralidade Carbónica 2050 (RNC2050)), que defende a coesão territorial e a digitalização resiliente. Conclui-se que a medida é conforme condicionalmente, desde que integradas medidas de resiliência energética e ambiental.</t>
  </si>
  <si>
    <t>A medida relativa à ampliação da rede de observação de aves reforça o conhecimento e monitorização dos ecossistemas, contribuindo para a adaptação climática através da ciência cidadã e da conservação da biodiversidade. Recomenda-se a realização de uma análise de vulnerabilidade ambiental para garantir a instalação das estruturas em locais seguros face a riscos de erosão ou cheias. A medida é coerente com a Estratégia Nacional de Adaptação às Alterações Climáticas (ENAAC 2020), que destaca o papel da monitorização ambiental, e com o Roteiro Nacional para a Neutralidade Carbónica 2050 (Roteiro Nacional para a Neutralidade Carbónica 2050 (RNC2050)), que integra a conservação da natureza na estratégia de adaptação. Conclui-se que é conforme, desde que assegurada a localização adequada das infraestruturas.</t>
  </si>
  <si>
    <t>A medida relativa à ampliação e requalificação de infraestruturas aeroportuárias apresenta riscos climáticos significativos, incluindo calor extremo, ventos fortes e precipitação intensa. Recomenda-se a realização de uma ARVC detalhada, que identifique vulnerabilidades operacionais e integre medidas de adaptação, como sistemas de drenagem de elevada capacidade e materiais resistentes ao calor. A medida deve respeitar os princípios da Estratégia Nacional de Adaptação às Alterações Climáticas (ENAAC 2020), garantindo resiliência em infraestruturas críticas, e do Roteiro Nacional para a Neutralidade Carbónica 2050 (Roteiro Nacional para a Neutralidade Carbónica 2050 (RNC2050)), que incentiva a compatibilização do transporte aéreo com a adaptação climática. Conclui-se que é conforme condicionalmente, mediante a aplicação das soluções de resiliência climática.</t>
  </si>
  <si>
    <t>A medida relativa ao desenvolvimento de infraestruturas turísticas e culturais está sujeita a riscos físicos como ondas de calor, cheias e degradação de materiais. Recomenda-se uma ARVC proporcional, que identifique vulnerabilidades e promova soluções como ventilação natural, drenagem e proteção de estruturas. A medida é coerente com a Estratégia Nacional de Adaptação às Alterações Climáticas (ENAAC 2020), que defende a resiliência dos destinos turísticos, e com o Roteiro Nacional para a Neutralidade Carbónica 2050 (Roteiro Nacional para a Neutralidade Carbónica 2050 (RNC2050)), que integra o turismo sustentável na adaptação climática. Conclui-se que é conforme condicionalmente, dependendo da integração das soluções de adaptação.</t>
  </si>
  <si>
    <t>A medida de reconstrução e recuperação pós-incêndio visa repor funções habitacionais, económicas e ecológicas, enfrentando riscos climáticos como ondas de calor, seca e recorrência de incêndios. Recomenda-se a realização de uma ARVC proporcional para zonar perigos e vulnerabilidades e definir soluções de adaptação: gestão de combustível, materiais e detalhes construtivos resistentes ao fogo, buffers verdes e restauro ecológico orientado para resiliência. A intervenção deve reforçar a continuidade de serviços essenciais (água, energia, acessos) e salvaguardar a segurança dos ocupantes. Está alinhada com a Estratégia Nacional de Adaptação às Alterações Climáticas (ENAAC 2020)(adaptação de territórios de risco) e com o Roteiro Nacional para a Neutralidade Carbónica 2050 (RNC2050) (resiliência e recuperação verde). Conclui-se conforme condicionalmente, mediante integração comprovada das medidas de adaptação.</t>
  </si>
  <si>
    <t>A medida de reutilização e captação de águas visa reduzir vulnerabilidade a escassez hídrica e picos de precipitação, relevantes em cenários de seca e chuva intensa. Recomenda-se ARVC proporcional para dimensionar infraestruturas (qualidade, volumes, segurança sanitária) e integrar SBN: bacias de retenção, charcas, infiltração e uso eficiente. Devem ser assegurados protocolos de monitorização e salvaguardas de saúde pública e solo. A intervenção é coerente com a Estratégia Nacional de Adaptação às Alterações Climáticas (ENAAC 2020) (gestão adaptativa da água) e com o Roteiro Nacional para a Neutralidade Carbónica 2050 (RNC2050) (resiliência dos sistemas agroalimentares). Conclui-se conforme condicionalmente, mediante implementação das soluções e gestão de risco associadas.</t>
  </si>
  <si>
    <t>A medida de estímulo a MPE e respostas sociais tem impacto indireto na adaptação, reforçando resiliência operacional de atividades locais face a calor, cheias e interrupções de serviços. Recomenda-se ARVC simplificada para orientar escolhas de localização, continuidade de operação (energia, comunicação, água) e medidas de conforto térmico e segurança em eventos extremos. Priorizar eficiência de recursos, planos de contingência e redundância mínima. Alinha com a Estratégia Nacional de Adaptação às Alterações Climáticas (ENAAC 2020) (capacitação e resiliência comunitária) e o Roteiro Nacional para a Neutralidade Carbónica 2050 (RNC2050) (adaptação económica e social). Conclui-se conforme condicionalmente, com integração das salvaguardas de adaptação.</t>
  </si>
  <si>
    <t>A medida de aquisição de equipamentos/tecnologia é predominantemente operacional, com risco físico direto limitado, mas requer condições de instalação e operação resilientes a calor, humidade e interrupções energéticas. Recomenda-se avaliação de vulnerabilidade do local e ARVC proporcional para especificar requisitos de resiliência (ventilação/controlo térmico, proteção contra humidade, ancoragens, redundância elétrica e TI). Onde aplicável, prever manutenção preventiva climática. Coerente com a Estratégia Nacional de Adaptação às Alterações Climáticas (ENAAC 2020) (robustez de infraestruturas e serviços) e Roteiro Nacional para a Neutralidade Carbónica 2050 (RNC2050) (digitalização e tecnologia ao serviço da adaptação). Conclui-se conforme condicionalmente, mediante cumprimento dos requisitos de instalação e operação resiliente.</t>
  </si>
  <si>
    <t>A medida de aquisição de equipamentos e sistemas tecnológicos, incluindo bicicletas, tem baixo impacto físico direto, mas contribui indiretamente para a adaptação, promovendo mobilidade sustentável e redução de vulnerabilidade urbana. Recomenda-se uma análise de adequação climática que assegure durabilidade dos equipamentos (resistência ao calor, humidade, corrosão) e planeamento de operação em condições extremas. Coerente com a Estratégia Nacional de Adaptação às Alterações Climáticas (ENAAC 2020) (mobilidade adaptada ao clima) e com o Roteiro Nacional para a Neutralidade Carbónica 2050 (RNC2050) (redução da dependência do transporte individual). Conclui-se conforme, desde que assegurada a resistência operacional dos equipamentos.</t>
  </si>
  <si>
    <t>A medida de aquisição de equipamentos e software de monitorização climática e tecnológica tem papel indireto na adaptação, reforçando a capacidade de antecipação e gestão de riscos. Recomenda-se garantir que os sistemas consideram parâmetros climáticos e funcionam sob condições extremas de temperatura e humidade. Devem integrar redundância energética e ciber-resiliência. A medida alinha com a Estratégia Nacional de Adaptação às Alterações Climáticas (ENAAC 2020) (monitorização e conhecimento climático) e com o Roteiro Nacional para a Neutralidade Carbónica 2050 (RNC2050) (inovação para resiliência). Conclui-se conforme condicionalmente, mediante integração comprovada dos requisitos de operação em clima futuro.</t>
  </si>
  <si>
    <t>A medida relativa à aquisição de ferry apresenta exposição direta a riscos climáticos, incluindo tempestades, ventos fortes e aumento da agitação marítima. Recomenda-se a realização de uma análise de vulnerabilidade náutica proporcional, para assegurar estabilidade, resistência estrutural e rotas seguras face à evolução das condições marítimas. Devem ser integradas soluções de operação resiliente e manutenção preventiva. Coerente com a Estratégia Nacional de Adaptação às Alterações Climáticas (ENAAC 2020)(adaptação dos transportes marítimos) e com o Roteiro Nacional para a Neutralidade Carbónica 2050 (RNC2050) (resiliência costeira e logística). Conclui-se conforme condicionalmente, mediante integração das medidas de segurança climática e operacional.</t>
  </si>
  <si>
    <t>A medida de aquisição de autocarros limpos e construção de carregadores elétricos implica exposição a calor extremo e precipitação intensa, que podem afetar desempenho e durabilidade. Recomenda-se ARVC simplificada para definir medidas de adaptação: cobertura e ventilação dos pontos de carregamento, gestão térmica de baterias e drenagem adequada. A intervenção está alinhada com a Estratégia Nacional de Adaptação às Alterações Climáticas (ENAAC 2020) (mobilidade resiliente) e o Roteiro Nacional para a Neutralidade Carbónica 2050 (RNC2050) (transição energética e redução de vulnerabilidade nos transportes). Conclui-se conforme condicionalmente, mediante implementação das medidas de adaptação técnica previstas.</t>
  </si>
  <si>
    <t>A medida de aquisição de terrenos requer avaliação prévia de riscos climáticos locais (cheias, erosão, incêndios, salinização) antes de qualquer intervenção física. Recomenda-se ARVC simplificada ou análise de suscetibilidade territorial para evitar investimentos em áreas de risco elevado. Coerente com a Estratégia Nacional de Adaptação às Alterações Climáticas (ENAAC 2020) (ordenamento e resiliência territorial) e com o Roteiro Nacional para a Neutralidade Carbónica 2050 (RNC2050) (prevenção e planeamento climático). Conclui-se conforme condicionalmente, dependendo da verificação de adequação climática do terreno adquirido.</t>
  </si>
  <si>
    <t>A medida de aquisição de frota de autocarros limpos apresenta baixa vulnerabilidade direta, mas contribui para a redução de emissões e para a adaptação urbana ao calor e à poluição. Recomenda-se assegurar condições de operação climática segura (refúgios, ventilação, resistência dos componentes ao calor e à humidade). Está coerente com a Estratégia Nacional de Adaptação às Alterações Climáticas (ENAAC 2020)(mobilidade sustentável) e o Roteiro Nacional para a Neutralidade Carbónica 2050 (RNC2050) (transportes resilientes e neutros em carbono). Conclui-se conforme, desde que garantida a manutenção adaptativa da frota.</t>
  </si>
  <si>
    <t>A medida de aquisição de veículos operacionais de proteção e socorro é essencial para a resiliência climática, dado o aumento previsto de incêndios e eventos extremos. Recomenda-se garantir que os veículos cumprem requisitos técnicos para operar sob temperaturas extremas, fumo denso e terrenos acidentados. Deve incluir formação operacional e manutenção preventiva. A medida é coerente com a Estratégia Nacional de Adaptação às Alterações Climáticas (ENAAC 2020) (gestão de riscos climáticos e proteção civil) e o Roteiro Nacional para a Neutralidade Carbónica 2050 (RNC2050) (resiliência dos serviços de emergência). Conclui-se conforme, reforçando a capacidade de resposta climática.</t>
  </si>
  <si>
    <t>A medida relativa à aquisição de viaturas de suporte à mobilidade aérea da RAA apresenta relevância elevada para a adaptação, reforçando a capacidade operacional em situações de eventos climáticos extremos, como tempestades e ventos fortes. Recomenda-se garantir especificações técnicas que assegurem desempenho sob temperaturas extremas, resistência à humidade e segurança em pistas molhadas. A intervenção é coerente com a Estratégia Nacional de Adaptação às Alterações Climáticas (ENAAC 2020), que reforça a resiliência da aviação civil e emergência, e com o Roteiro Nacional para a Neutralidade Carbónica 2050 (RNC2050), que prioriza a adaptação das infraestruturas críticas e de socorro. Conclui-se conforme, mediante a verificação de conformidade técnica dos veículos.</t>
  </si>
  <si>
    <t>A medida relativa à aquisição de viaturas não poluentes de suporte aos cuidados de saúde visa assegurar mobilidade resiliente em contextos climáticos adversos, incluindo calor extremo, chuvas intensas e ventos fortes. Recomenda-se garantir desempenho energético e operacional sob condições severas, com manutenção preventiva e planeamento de redundância. A medida está alinhada com a Estratégia Nacional de Adaptação às Alterações Climáticas (ENAAC 2020), que integra a adaptação do setor da saúde, e com o Roteiro Nacional para a Neutralidade Carbónica 2050 (RNC2050), que reforça a transição energética e a resiliência dos serviços públicos. Conclui-se conforme condicionalmente, mediante aplicação de critérios de operação climática segura.</t>
  </si>
  <si>
    <t>A medida relativa à aquisição de viaturas de proximidade para serviços essenciais tem impacto indireto na adaptação, promovendo continuidade operacional durante eventos climáticos extremos. Recomenda-se assegurar autonomia, resistência térmica e fiabilidade em condições adversas. Coerente com a Estratégia Nacional de Adaptação às Alterações Climáticas (ENAAC 2020) (serviços públicos resilientes) e com o Roteiro Nacional para a Neutralidade Carbónica 2050 (RNC2050) (transição energética justa e resiliente). Conclui-se conforme, reforçando a capacidade de resposta e coesão territorial.</t>
  </si>
  <si>
    <t>A medida de aquisição e instalação de equipamentos de tecnologia avançada apresenta vulnerabilidade moderada a calor e humidade, exigindo condições de instalação e operação adaptadas. Recomenda-se a realização de uma análise de vulnerabilidade técnica, assegurando ventilação, proteção elétrica e controlo térmico. A medida é coerente com a Estratégia Nacional de Adaptação às Alterações Climáticas (ENAAC 2020) (modernização resiliente de infraestruturas) e com o Roteiro Nacional para a Neutralidade Carbónica 2050 (RNC2050) (digitalização e inovação adaptativa). Conclui-se conforme condicionalmente, mediante a integração das soluções de adaptação física e energética.</t>
  </si>
  <si>
    <t>A medida relativa à valorização de atividades turísticas e artesanais pode ser sensível a alterações climáticas que afetam fluxos turísticos e condições de produção (calor extremo, secas, precipitação intensa). Recomenda-se a realização de uma ARVC simplificada, identificando vulnerabilidades e integrando medidas de gestão adaptativa (sombreamento, eficiência hídrica, planeamento sazonal). A medida está alinhada com a Estratégia Nacional de Adaptação às Alterações Climáticas (ENAAC 2020), que promove a adaptação dos setores económicos locais, e com o Roteiro Nacional para a Neutralidade Carbónica 2050 (RNC2050), que incentiva a resiliência da economia regional. Conclui-se conforme condicionalmente, mediante integração de medidas adaptativas sustentáveis.</t>
  </si>
  <si>
    <t>A medida relativa à aquisição de ativos corpóreos e equipamentos tem impacto indireto na adaptação climática, mas requer condições de operação adequadas a temperaturas extremas, humidade e falhas energéticas. Recomenda-se avaliação de vulnerabilidade técnica e integração de medidas de adaptação, como ventilação, isolamento e redundância elétrica. A medida é coerente com a Estratégia Nacional de Adaptação às Alterações Climáticas (ENAAC 2020), que prioriza a resiliência industrial e tecnológica, e com o Roteiro Nacional para a Neutralidade Carbónica 2050 (RNC2050), que incentiva a modernização produtiva sustentável. Conclui-se conforme condicionalmente, mediante garantia de operação sob condições climáticas futuras.</t>
  </si>
  <si>
    <t>A medida relativa ao reforço da rede hospitalar visa melhorar a resiliência dos serviços de saúde face a riscos combinados de calor extremo, eventos hidrometeorológicos e falhas energéticas. Recomenda-se a realização de uma ARVC proporcional para definir medidas de adaptação, incluindo ventilação natural, redundância energética e eficiência hídrica. A intervenção está alinhada com a Estratégia Nacional de Adaptação às Alterações Climáticas (ENAAC 2020), que destaca a adaptação das infraestruturas de saúde, e com o Roteiro Nacional para a Neutralidade Carbónica 2050 (RNC2050), que prevê sistemas de saúde resilientes e neutros em carbono. Conclui-se conforme condicionalmente, mediante integração das soluções de adaptação climática e energética.</t>
  </si>
  <si>
    <t>A medida relativa à construção e requalificação de centros de dia e serviços domiciliários visa aumentar a resiliência social e operacional dos equipamentos face a riscos climáticos como calor extremo, precipitação intensa e eventos de vento. Recomenda-se a realização de uma ARVC proporcional, integrando soluções de conforto térmico, ventilação natural, drenagem sustentável e eficiência energética. A medida está alinhada com a Estratégia Nacional de Adaptação às Alterações Climáticas (ENAAC 2020), que prioriza a resiliência das infraestruturas sociais, e com o Roteiro Nacional para a Neutralidade Carbónica 2050 (RNC2050), que reforça a adaptação do setor da saúde e apoio social. Conclui-se conforme condicionalmente, mediante integração comprovada das soluções de adaptação climática.</t>
  </si>
  <si>
    <t>A medida relativa à criação de centros de incubação e espaços de coworking apresenta vulnerabilidade moderada a riscos climáticos como calor extremo e precipitação intensa, que podem afetar o conforto e a operação. Recomenda-se uma ARVC simplificada para garantir soluções de ventilação natural, isolamento térmico e drenagem adequada. A medida é coerente com a Estratégia Nacional de Adaptação às Alterações Climáticas (ENAAC 2020), que apoia a criação de infraestruturas empresariais resilientes, e com o Roteiro Nacional para a Neutralidade Carbónica 2050 (RNC2050), que reforça a transição para uma economia adaptada e digital. Conclui-se conforme condicionalmente, mediante integração das medidas de conforto climático e eficiência energética.</t>
  </si>
  <si>
    <t>A medida relativa à consolidação e reabilitação de molhes e terminais portuários apresenta exposição elevada a riscos climáticos, incluindo tempestades costeiras, subida do nível do mar e erosão. Recomenda-se a realização de uma ARVC detalhada para dimensionar infraestruturas com base em projeções de nível do mar e intensidade de eventos extremos. Devem ser integradas soluções de engenharia adaptativa e monitorização contínua. A medida está plenamente alinhada com a Estratégia Nacional de Adaptação às Alterações Climáticas (ENAAC 2020), que prioriza a adaptação das zonas costeiras e infraestruturas críticas, e com o Roteiro Nacional para a Neutralidade Carbónica 2050 (RNC2050), que reforça a resiliência marítima e portuária. Conclui-se conforme condicionalmente, mediante integração comprovada das medidas de adaptação costeira.</t>
  </si>
  <si>
    <t>A medida relativa à construção de via ferroviária apresenta interação direta com riscos climáticos relevantes, incluindo calor extremo, cheias e instabilidade de solos. Recomenda-se a realização de uma ARVC detalhada para identificar vulnerabilidades e definir soluções de adaptação, como drenagem eficiente, reforço de fundações, monitorização térmica e vegetação estabilizadora de taludes. A medida está alinhada com a Estratégia Nacional de Adaptação às Alterações Climáticas (ENAAC 2020), que promove transportes resilientes e de baixo carbono, e com o Roteiro Nacional para a Neutralidade Carbónica 2050 (RNC2050), que reforça a adaptação das infraestruturas de mobilidade crítica. Conclui-se conforme condicionalmente, mediante integração comprovada das soluções de engenharia adaptativa.</t>
  </si>
  <si>
    <t>A medida relativa à construção de infraestruturas para valorização de resíduos orgânicos apresenta riscos de calor extremo, precipitação intensa e inundações, que podem afetar a operação e o controlo ambiental. Recomenda-se uma ARVC proporcional, com medidas como drenagem perimetral, ventilação natural, impermeabilização e gestão de cheiros. Coerente com a Estratégia Nacional de Adaptação às Alterações Climáticas (ENAAC 2020) (resiliência de sistemas de resíduos) e com o Roteiro Nacional para a Neutralidade Carbónica 2050 (RNC2050)(economia circular adaptada). Conclui-se conforme condicionalmente, mediante implementação das soluções de adaptação.</t>
  </si>
  <si>
    <t>A medida relativa à construção do Centro Oncológico do Sul reforça a capacidade hospitalar e apresenta riscos climáticos como calor extremo e precipitação intensa. Recomenda-se ARVC proporcional, com medidas de adaptação arquitetónica e energética: ventilação natural, sombreamento, drenagem e redundância energética. Está alinhada com a Estratégia Nacional de Adaptação às Alterações Climáticas (ENAAC 2020) (resiliência do setor da saúde) e com o Roteiro Nacional para a Neutralidade Carbónica 2050 (RNC2050)(infraestruturas hospitalares adaptadas). Conclui-se conforme condicionalmente, mediante integração das medidas de resiliência.</t>
  </si>
  <si>
    <t>A medida relativa à construção de unidades de expedição de composto está sujeita a riscos de calor e precipitação intensa. Recomenda-se ARVC simplificada para garantir drenagem, ventilação e proteção de equipamentos. Coerente com a Estratégia Nacional de Adaptação às Alterações Climáticas (ENAAC 2020)(adaptação de infraestruturas ambientais) e o Roteiro Nacional para a Neutralidade Carbónica 2050 (RNC2050) (circuitos sustentáveis de valorização de resíduos). Conclui-se conforme condicionalmente, mediante execução das medidas de adaptação técnica.</t>
  </si>
  <si>
    <t>A medida visa mitigar a intrusão salina, fenómeno agravado pelas alterações climáticas e subida do nível do mar. Recomenda-se ARVC detalhada para calibrar soluções de engenharia e gestão hídrica. A medida é plenamente coerente com a Estratégia Nacional de Adaptação às Alterações Climáticas (ENAAC 2020), que prioriza a gestão costeira adaptativa, e com o Roteiro Nacional para a Neutralidade Carbónica 2050 (RNC2050), que reforça a resiliência dos sistemas urbanos de água. Conclui-se conforme condicionalmente, mediante comprovação da eficácia das infraestruturas instaladas.</t>
  </si>
  <si>
    <t>A medida relativa à construção e qualificação de infraestruturas de ensino superior apresenta vulnerabilidade a calor e precipitação intensa. Recomenda-se ARVC proporcional, com medidas de conforto térmico, ventilação, sombreamento e drenagem sustentável. A intervenção está alinhada com a Estratégia Nacional de Adaptação às Alterações Climáticas (ENAAC 2020), que promove a resiliência de equipamentos educativos, e com o Roteiro Nacional para a Neutralidade Carbónica 2050 (RNC2050), que valoriza a formação adaptada ao clima. Conclui-se conforme condicionalmente, mediante integração comprovada das soluções de adaptação.</t>
  </si>
  <si>
    <t>A medida de construção e reabilitação de edifícios apresenta riscos climáticos como calor extremo, precipitação intensa e inundações. Recomenda-se ARVC proporcional para integrar soluções de adaptação como isolamento térmico, ventilação, sombreamento e drenagem sustentável. A medida está coerente com a Estratégia Nacional de Adaptação às Alterações Climáticas (ENAAC 2020) (resiliência do edificado) e com o Roteiro Nacional para a Neutralidade Carbónica 2050 (RNC2050) (construção sustentável e adaptada). Conclui-se conforme condicionalmente, mediante integração das medidas de adaptação.</t>
  </si>
  <si>
    <t>A medida reforça a adoção de critérios de sustentabilidade, contribuindo para a adaptação climática do parque edificado. Recomenda-se ARVC simplificada para ajustar soluções construtivas a cenários futuros (temperatura, precipitação, vento). Deve privilegiar materiais de baixa pegada e elevada inércia térmica. Está alinhada com a Estratégia Nacional de Adaptação às Alterações Climáticas (ENAAC 2020)(resiliência urbana) e com o Roteiro Nacional para a Neutralidade Carbónica 2050 (RNC2050) (neutralidade carbónica com adaptação). Conclui-se conforme, desde que cumpridos os critérios técnicos e climáticos estabelecidos.</t>
  </si>
  <si>
    <t>A intervenção em habitação social enfrenta riscos urbanos de sobreaquecimento, precipitação intensa e cheias pluviais, com impacto em populações vulneráveis. Recomenda-se ARVC proporcional ao contexto urbano e ciclo de vida do edificado, para calibrar soluções de conforto térmico passivo (sombreamento, ventilação cruzada, inércia térmica), SUDS, aumento de permeabilidade e arborização. Devem prever-se contingências para ondas de calor e interrupções energéticas. Alinha com a Estratégia Nacional de Adaptação às Alterações Climáticas (ENAAC 2020) (resiliência do parque habitacional) e o Roteiro Nacional para a Neutralidade Carbónica 2050 (RNC2050) (edificado sustentável e adaptado). Conforme condicionalmente, mediante integração comprovada das medidas.</t>
  </si>
  <si>
    <t>Equipamentos para cuidados continuados requerem operação segura sob calor extremo, precipitação intensa e falhas de energia, atendendo a utentes sensíveis. Recomenda-se ARVC proporcional para orientar soluções de conforto térmico, qualidade do ar, redundância energética (UPS/geradores) e acessos seguros. Coerente com a Estratégia Nacional de Adaptação às Alterações Climáticas (ENAAC 2020) (serviços de saúde e apoio social resilientes) e Roteiro Nacional para a Neutralidade Carbónica 2050 (RNC2050) (adaptação de infraestruturas críticas). Conforme condicionalmente, mediante implementação das medidas priorizadas.</t>
  </si>
  <si>
    <t>Quartéis são ativos críticos para resposta a incêndios, cheias e eventos extremos. Recomenda-se ARVC para seleção de localização segura, drenagem eficiente, materiais resistentes ao calor, armazenamento de água, e redundância de energia e comunicações. Incluir planos de continuidade operacional e segurança do pessoal. Alinha com Estratégia Nacional de Adaptação às Alterações Climáticas (ENAAC 2020) (gestão de risco/emergências) e Roteiro Nacional para a Neutralidade Carbónica 2050 (RNC2050) (resiliência institucional). Conforme condicionalmente, mediante integração das soluções de resiliência.</t>
  </si>
  <si>
    <t>Infraestruturas e equipamentos técnico-científicos são sensíveis a calor, humidade e interrupções energéticas. Recomenda-se ARVC proporcional para avaliar vulnerabilidades e especificar controlo térmico/higrométrico, proteção elétrica, redundância de dados/energia e gestão de águas do invólucro. Coerente com Estratégia Nacional de Adaptação às Alterações Climáticas (ENAAC 2020)(infraestruturas de conhecimento resilientes) e Roteiro Nacional para a Neutralidade Carbónica 2050 (RNC2050) (inovação ao serviço da adaptação). Conforme condicionalmente, com requisitos de operação resiliente.</t>
  </si>
  <si>
    <t>Exposição a calor extremo, precipitação intensa e vento, com impacto em conforto e operação académica. Recomenda-se ARVC para definir soluções passivas (sombreamento, ventilação natural, inércia térmica), SUDS, proteção de coberturas e continuidade energética/digital. Alinha com Estratégia Nacional de Adaptação às Alterações Climáticas (ENAAC 2020) (equipamentos educativos resilientes) e Roteiro Nacional para a Neutralidade Carbónica 2050 (RNC2050) (capacitação e transição climática). Conforme condicionalmente, mediante aplicação das medidas propostas.</t>
  </si>
  <si>
    <t>Perfil de risco semelhante (sobre-aquecimento, cheias pluviais, vento). ARVC proporcional para calibrar conforto térmico, gestão de águas, proteção de fachadas/coberturas e serviços essenciais redundantes. Coerente com Estratégia Nacional de Adaptação às Alterações Climáticas (ENAAC 2020) e Roteiro Nacional para a Neutralidade Carbónica 2050 (RNC2050), promovendo campus académicos resilientes e eficientes. Conforme condicionalmente, dependente da integração efetiva das medidas.</t>
  </si>
  <si>
    <t>Ativos logísticos e espaço público expostos a calor, chuva intensa e cheias. ARVC proporcional para orientar desenho climático: SUDS, aumento de permeabilidade e sombreamento, cotas/acessos seguros, controlo de poeiras/calor em demolições e prevenção de mal-adaptação (impermeabilização excessiva). Alinha com Estratégia Nacional de Adaptação às Alterações Climáticas (ENAAC 2020) (resiliência urbana/logística) e Roteiro Nacional para a Neutralidade Carbónica 2050 (RNC2050) (adaptação de infraestruturas e espaço público). Conforme condicionalmente, mediante integração das soluções.</t>
  </si>
  <si>
    <t>Equipamentos para a primeira infância exigem conforto térmico e qualidade do ar sob ondas de calor e eventos de precipitação intensa. Recomenda-se ARVC para orientar soluções passivas (sombreamento, ventilação cruzada), SUDS, proteção de coberturas e planos de contingência (energia/água). Coerente com Estratégia Nacional de Adaptação às Alterações Climáticas (ENAAC 2020) (equipamentos sociais resilientes) e Roteiro Nacional para a Neutralidade Carbónica 2050 (RNC2050) (adaptação do edificado social). Conforme condicionalmente, mediante execução das medidas.</t>
  </si>
  <si>
    <t>A criação/modernização de infraestruturas científicas reforça a capacidade nacional de monitorização e decisão em adaptação. Recomenda-se ARVC proporcional para condições de instalação e operação resilientes (temperatura/humidade, redundância energética e de dados). Alinha com Estratégia Nacional de Adaptação às Alterações Climáticas (ENAAC 2020) (conhecimento e governança da adaptação) e Roteiro Nacional para a Neutralidade Carbónica 2050 (RNC2050) (ciência/tecnologia para transição resiliente). Conforme condicionalmente, mediante requisitos técnicos de operação sob clima futuro.</t>
  </si>
  <si>
    <t>Infraestruturas âncora estão sujeitas a riscos de calor extremo e cheias urbanas. Recomenda-se ARVC para orientar soluções de conforto térmico, eficiência hídrica, drenagem e resiliência energética/digital. Contribui para a adaptação económica territorial, coerente com Estratégia Nacional de Adaptação às Alterações Climáticas (ENAAC 2020) e Roteiro Nacional para a Neutralidade Carbónica 2050 (RNC2050). Conforme condicionalmente, com integração de medidas de adaptação e continuidade operacional.</t>
  </si>
  <si>
    <t>A conectividade digital é crítica em eventos climáticos extremos; os ativos físicos enfrentam riscos de vento, calor, humidade e cheias. Recomenda-se ARVC para localização segura, proteção/elevação de armários e cabines, redundância elétrica e planos de recuperação. Coerente com Estratégia Nacional de Adaptação às Alterações Climáticas (ENAAC 2020) (resiliência digital/serviços essenciais) e Roteiro Nacional para a Neutralidade Carbónica 2050 (RNC2050) (digitalização resiliente). Conforme condicionalmente, mediante integração das salvaguardas de resiliência.</t>
  </si>
  <si>
    <t>Impacto físico direto limitado, mas dependente de localização e tipologia. Recomenda-se ARVC simplificada para escolhas locativas seguras, continuidade de operação (energia/água/TI) e medidas de conforto térmico e segurança em eventos extremos. Alinha com Estratégia Nacional de Adaptação às Alterações Climáticas (ENAAC 2020) (capacitação e resiliência comunitária) e Roteiro Nacional para a Neutralidade Carbónica 2050 (RNC2050) (adaptação económica). Conforme condicionalmente, com salvaguardas de adaptação.</t>
  </si>
  <si>
    <t>Exposição a cheias, vento e ilhas de calor exige planeamento resiliente. Recomenda-se ARVC para zonar riscos, definir SUDS, arborização/sombreamento, cotas de plataformas e acessos seguros, além de redundância energética e hídrica. Coerente com Estratégia Nacional de Adaptação às Alterações Climáticas (ENAAC 2020)(ordenamento resiliente) e Roteiro Nacional para a Neutralidade Carbónica 2050 (RNC2050) (infraestruturas produtivas adaptadas). Conforme condicionalmente, mediante aplicação das medidas.</t>
  </si>
  <si>
    <t>Infraestruturas de incubação expostas a calor e pluviosidade intensa. ARVC simplificadapara orientar conforto térmico passivo, drenagem e continuidade digital. A medida reforça ecossistemas empresariais resilientes, em linha com Estratégia Nacional de Adaptação às Alterações Climáticas (ENAAC 2020) e Roteiro Nacional para a Neutralidade Carbónica 2050 (RNC2050). Conforme condicionalmente, com integração de medidas operacionais e de edifício.</t>
  </si>
  <si>
    <t>Espaços coletivos enfrentam sobreaquecimento urbano e cheias locais. Recomenda-se ARVC para desenho de SUDS, sombreamento/arborização, materiais permeáveis, cotas/acessos seguros e gestão de multidões em eventos extremos. Contribui para a resiliência urbana prevista na Estratégia Nacional de Adaptação às Alterações Climáticas (ENAAC 2020) e no Roteiro Nacional para a Neutralidade Carbónica 2050 (RNC2050). Conforme condicionalmente, mediante execução das soluções de adaptação.</t>
  </si>
  <si>
    <t>A medida relativa à criação e expansão de capacidade produtiva envolve riscos de calor extremo, escassez hídrica e interrupções de fornecimento energético. Recomenda-se uma ARVC proporcional, que identifique vulnerabilidades operacionais e ambientais e integre medidas de adaptação como ventilação natural, eficiência hídrica, isolamento térmico e gestão de energia. A medida está alinhada com a Estratégia Nacional de Adaptação às Alterações Climáticas (ENAAC 2020), que reforça a adaptação do setor industrial, e com o Roteiro Nacional para a Neutralidade Carbónica 2050 (RNC2050), que apoia a modernização produtiva resiliente. Conforme condicionalmente, mediante integração das soluções de resiliência climática.</t>
  </si>
  <si>
    <t>A medida apresenta exposição a calor, precipitação e vento, com impacto em conforto térmico e durabilidade. Recomenda-se ARVC proporcional para calibrar medidas de ventilação, sombreamento, drenagem e redundância energética. Coerente com a Estratégia Nacional de Adaptação às Alterações Climáticas (ENAAC 2020)(equipamentos educativos resilientes) e com o Roteiro Nacional para a Neutralidade Carbónica 2050 (RNC2050) (qualificação e adaptação da sociedade). Conforme condicionalmente, mediante integração das medidas de adaptação física e operacional.</t>
  </si>
  <si>
    <t>A medida visa infraestruturas críticas sujeitas a riscos de calor extremo, precipitação intensa e falhas de energia. Recomenda-se ARVC detalhada para dimensionar ventilação natural, redundância energética e drenagem. A medida contribui para a Estratégia Nacional de Adaptação às Alterações Climáticas (ENAAC 2020) (resiliência do setor da saúde) e o Roteiro Nacional para a Neutralidade Carbónica 2050 (RNC2050) (infraestruturas adaptadas). Conforme condicionalmente, mediante integração das medidas propostas.</t>
  </si>
  <si>
    <t>A medida relativa a infraestruturas tecnológicas requer condições resilientes a calor, humidade e falhas de energia. Recomenda-se ARVC para definir parâmetros de controlo térmico, redundância e proteção elétrica. A intervenção é coerente com a Estratégia Nacional de Adaptação às Alterações Climáticas (ENAAC 2020) (resiliência digital e tecnológica) e o Roteiro Nacional para a Neutralidade Carbónica 2050 (RNC2050) (inovação adaptativa). Conforme condicionalmente, mediante integração comprovada das soluções de adaptação.</t>
  </si>
  <si>
    <t>A medida de observação de vinhas reforça o conhecimento climático e agrícola, mas está exposta a calor extremo e ventos fortes. Recomenda-se ARVC simplificada para garantir localização segura e estabilidade estrutural, além de manutenção preventiva. Coerente com a Estratégia Nacional de Adaptação às Alterações Climáticas (ENAAC 2020) (adaptação do setor agrícola) e o Roteiro Nacional para a Neutralidade Carbónica 2050 (RNC2050) (resiliência agroecológica). Conforme condicionalmente, mediante integração das medidas de adaptação.</t>
  </si>
  <si>
    <t>A medida reforça o ecossistema científico e tecnológico, sujeito a riscos de calor e precipitação intensa. Recomenda-se ARVC proporcional para definir conforto térmico, drenagem e redundância energética. Alinha com a Estratégia Nacional de Adaptação às Alterações Climáticas (ENAAC 2020) (resiliência do conhecimento e inovação) e o Roteiro Nacional para a Neutralidade Carbónica 2050 (RNC2050) (digitalização sustentável e resiliente). Conforme condicionalmente, mediante integração das medidas de adaptação.</t>
  </si>
  <si>
    <t>A medida de valorização turística envolve zonas expostas a calor, cheias e erosão. Recomenda-se ARVC proporcional para identificar vulnerabilidades e adotar Soluções Baseadas na Natureza (SBN), drenagem e sombreamento. Coerente com a Estratégia Nacional de Adaptação às Alterações Climáticas (ENAAC 2020)(resiliência dos ecossistemas e turismo sustentável) e com o Roteiro Nacional para a Neutralidade Carbónica 2050 (RNC2050) (preservação do património natural e cultural). Conforme condicionalmente, mediante execução das medidas de adaptação.</t>
  </si>
  <si>
    <t>A medida relativa a equipamentos sociais tem como objetivo reforçar a prestação de serviços de proximidade, exigindo adaptação a riscos climáticos como calor extremo e precipitação intensa. Recomenda-se ARVC proporcional, assegurando soluções de conforto térmico passivo, ventilação natural, drenagem sustentável e redundância energética mínima. Coerente com a Estratégia Nacional de Adaptação às Alterações Climáticas (ENAAC 2020) (resiliência das infraestruturas sociais) e o Roteiro Nacional para a Neutralidade Carbónica 2050 (RNC2050) (transição social e energética resiliente). Conforme condicionalmente, mediante integração comprovada das medidas.</t>
  </si>
  <si>
    <t>A medida de aquisição de equipamentos e redes digitais tem vulnerabilidade reduzida, mas deve garantir continuidade operacional sob calor, humidade e falhas elétricas. Recomenda-se avaliação de vulnerabilidade técnica e integração de redundância, ventilação e proteção elétrica. Coerente com a Estratégia Nacional de Adaptação às Alterações Climáticas (ENAAC 2020) (resiliência digital) e o Roteiro Nacional para a Neutralidade Carbónica 2050 (RNC2050) (digitalização e inovação adaptativa). Conforme condicionalmente, mediante implementação das medidas técnicas.</t>
  </si>
  <si>
    <t>A medida de estruturação de produtos turísticos está sujeita a riscos de calor, secas e precipitação intensa, afetando fluxos e infraestruturas. Recomenda-se ARVC proporcional, com medidas de gestão sazonal, drenagem, sombreamento e materiais resistentes. Alinha com a Estratégia Nacional de Adaptação às Alterações Climáticas (ENAAC 2020) (turismo adaptado às alterações climáticas) e o Roteiro Nacional para a Neutralidade Carbónica 2050 (RNC2050) (resiliência económica e territorial). Conforme condicionalmente, mediante integração das soluções de adaptação.</t>
  </si>
  <si>
    <t>A medida visa melhorar o acesso ao património natural, exposto a riscos de erosão, calor extremo e precipitação intensa. Recomenda-se ARVC simplificada, assegurando caminhos drenantes, materiais resistentes e medidas de sombreamento e sinalização climática. Coerente com a Estratégia Nacional de Adaptação às Alterações Climáticas (ENAAC 2020) (proteção dos ecossistemas e turismo sustentável) e o Roteiro Nacional para a Neutralidade Carbónica 2050 (RNC2050)(valorização do património natural). Conforme condicionalmente, mediante implementação das medidas.</t>
  </si>
  <si>
    <t>A medida de organização de eventos turísticos pode enfrentar riscos de calor extremo, precipitação e vento. Recomenda-se planeamento adaptativo com ARVC simplificada, incluindo planos de contingência, sombreamento, pontos de água e comunicação de risco. Coerente com a Estratégia Nacional de Adaptação às Alterações Climáticas (ENAAC 2020) (resiliência urbana e turística) e o Roteiro Nacional para a Neutralidade Carbónica 2050 (RNC2050) (economia resiliente e sustentável). Conforme condicionalmente, mediante aplicação das boas práticas de adaptação.</t>
  </si>
  <si>
    <t>A medida relativa à expansão de carregadores elétricos apresenta vulnerabilidade a calor, precipitação e vento. Recomenda-se ARVC proporcional, assegurando ventilação, drenagem, sombreamento e proteção elétrica. Coerente com a Estratégia Nacional de Adaptação às Alterações Climáticas (ENAAC 2020) (mobilidade adaptada) e o Roteiro Nacional para a Neutralidade Carbónica 2050 (RNC2050) (transição energética resiliente). Conforme condicionalmente, mediante integração das soluções de operação segura.</t>
  </si>
  <si>
    <t>A expansão das redes de transporte enfrenta riscos de calor, precipitação intensa e ventos fortes. Recomenda-se ARVC detalhada para orientar o traçado e as soluções de drenagem, sombreamento e eficiência energética. Alinha com a Estratégia Nacional de Adaptação às Alterações Climáticas (ENAAC 2020) (mobilidade sustentável) e com o Roteiro Nacional para a Neutralidade Carbónica 2050 (RNC2050) (infraestruturas resilientes). Conforme condicionalmente, mediante execução das medidas.</t>
  </si>
  <si>
    <t>A medida apresenta exposição a ventos fortes, cheias e subida do nível do mar. Recomenda-se ARVC detalhada para projetar drenagem, reforço estrutural e cotas seguras. Coerente com a Estratégia Nacional de Adaptação às Alterações Climáticas (ENAAC 2020) (resiliência costeira) e o Roteiro Nacional para a Neutralidade Carbónica 2050 (RNC2050) (infraestruturas críticas adaptadas). Conforme condicionalmente, mediante integração comprovada das medidas.</t>
  </si>
  <si>
    <t>A medida visa espaços de inovação expostos a calor e humidade. Recomenda-se ARVC simplificada, integrando ventilação natural, drenagem e conforto térmico. Coerente com a Estratégia Nacional de Adaptação às Alterações Climáticas (ENAAC 2020) (economia resiliente) e o Roteiro Nacional para a Neutralidade Carbónica 2050 (RNC2050) (inovação adaptativa). Conforme condicionalmente, mediante aplicação das soluções.</t>
  </si>
  <si>
    <t>A expansão de áreas empresariais deve considerar riscos de calor, vento e cheias. Recomenda-se ARVC proporcional, assegurando drenagem, arborização e cotas seguras. Coerente com a Estratégia Nacional de Adaptação às Alterações Climáticas (ENAAC 2020) (ordenamento resiliente) e o Roteiro Nacional para a Neutralidade Carbónica 2050 (RNC2050) (adaptação territorial). Conforme condicionalmente, mediante integração das soluções.</t>
  </si>
  <si>
    <t>A medida melhora a resiliência empresarial, mas deve garantir continuidade operacional sob calor, cheias e falhas energéticas. Recomenda-se ARVC simplificada, com medidas de eficiência energética e gestão de risco. Coerente com a Estratégia Nacional de Adaptação às Alterações Climáticas (ENAAC 2020) (capacitação empresarial) e o Roteiro Nacional para a Neutralidade Carbónica 2050 (RNC2050) (adaptação económica). Conforme condicionalmente, mediante aplicação das medidas de adaptação.</t>
  </si>
  <si>
    <t>A medida de extensão e construção de redes de águas residuais tem como objetivo reduzir vulnerabilidades climáticas relacionadas com cheias e poluição difusa. Recomenda-se uma ARVC proporcional que avalie riscos de sobrecarga hidráulica e inclua medidas de drenagem sustentável, impermeabilização controlada e reforço estrutural. Está alinhada com a Estratégia Nacional de Adaptação às Alterações Climáticas (ENAAC 2020) (gestão adaptativa da água) e o Roteiro Nacional para a Neutralidade Carbónica 2050 (RNC2050) (infraestruturas resilientes de saneamento). Conforme condicionalmente, mediante integração das soluções de resiliência hidráulica.</t>
  </si>
  <si>
    <t>A medida de promoção de habitação acessível deve integrar critérios de adaptação climática, considerando calor extremo, precipitação intensa e cheias pluviais. Recomenda-se ARVC proporcional com soluções de conforto térmico passivo (sombreamento, ventilação cruzada, inércia térmica), SUDS e arborização urbana. Coerente com a Estratégia Nacional de Adaptação às Alterações Climáticas (ENAAC 2020) (resiliência habitacional) e o Roteiro Nacional para a Neutralidade Carbónica 2050 (RNC2050) (neutralidade carbónica com adaptação). Conforme condicionalmente, mediante aplicação das medidas.</t>
  </si>
  <si>
    <t>A medida contribui diretamente para a adaptação climática, reduzindo riscos de cheias e erosão. Recomenda-se ARVC simplificada para garantir dimensionamento e gestão ecológica adequados, integrando Soluções Baseadas na Natureza (SBN). Está alinhada com a Estratégia Nacional de Adaptação às Alterações Climáticas (ENAAC 2020) (gestão adaptativa da água e ecossistemas) e o Roteiro Nacional para a Neutralidade Carbónica 2050 (RNC2050) (resiliência hídrica e ecológica). Conforme, mediante execução das soluções de retenção e restauro natural.</t>
  </si>
  <si>
    <t>A medida apresenta riscos de calor, precipitação e cheias urbanas. Recomenda-se ARVC detalhada para definir drenagem, proteção de estações e conforto térmico dos passageiros. Devem prever-se soluções de energia limpa e materiais resistentes. Coerente com a Estratégia Nacional de Adaptação às Alterações Climáticas (ENAAC 2020) (mobilidade adaptada ao clima) e o Roteiro Nacional para a Neutralidade Carbónica 2050 (RNC2050) (transição para transportes resilientes). Conforme condicionalmente, mediante integração comprovada das medidas.</t>
  </si>
  <si>
    <t>A medida visa reforçar o sistema de I&amp;D, devendo garantir operação sob calor e humidade elevados. Recomenda-se ARVC proporcional com medidas de ventilação, controlo térmico e redundância energética. Coerente com a Estratégia Nacional de Adaptação às Alterações Climáticas (ENAAC 2020) (governança e conhecimento climático) e o Roteiro Nacional para a Neutralidade Carbónica 2050 (RNC2050) (ciência e inovação adaptativa). Conforme condicionalmente, mediante integração das medidas.</t>
  </si>
  <si>
    <t>A medida reforça a capacidade de prevenção de incêndios e cheias. Recomenda-se ARVC simplificada que avalie vulnerabilidades e assegure drenagem, acessos e segurança operacional. Contribui para a Estratégia Nacional de Adaptação às Alterações Climáticas (ENAAC 2020) (redução de riscos climáticos) e o Roteiro Nacional para a Neutralidade Carbónica 2050 (RNC2050)(territórios resilientes). Conforme, reforçando a capacidade adaptativa e preventiva.</t>
  </si>
  <si>
    <t>A medida de consolidação de taludes e encostas visa mitigar erosão e instabilidade agravadas por precipitação intensa. Recomenda-se ARVC proporcional para identificar áreas críticas e definir soluções geotécnicas e vegetação estabilizadora. Coerente com a Estratégia Nacional de Adaptação às Alterações Climáticas (ENAAC 2020) (resiliência territorial) e o Roteiro Nacional para a Neutralidade Carbónica 2050 (RNC2050) (gestão de risco geotécnico). Conforme condicionalmente, mediante implementação das medidas.</t>
  </si>
  <si>
    <t>A medida visa reduzir emissões e vulnerabilidades urbanas, estando exposta a calor e cheias. Recomenda-se ARVC detalhada com soluções de drenagem, sombreamento e resistência de pavimentos. Coerente com a Estratégia Nacional de Adaptação às Alterações Climáticas (ENAAC 2020) (mobilidade sustentável) e o Roteiro Nacional para a Neutralidade Carbónica 2050 (RNC2050) (transporte resiliente). Conforme condicionalmente, mediante integração das soluções.</t>
  </si>
  <si>
    <t>A medida de instalação de redes digitais deve considerar riscos de vento, calor e humidade. Recomenda-se ARVC proporcional para garantir localização segura, proteção de cabos e armários, e redundância energética. Coerente com a Estratégia Nacional de Adaptação às Alterações Climáticas (ENAAC 2020) (resiliência digital) e o Roteiro Nacional para a Neutralidade Carbónica 2050 (RNC2050) (digitalização adaptada ao clima). Conforme condicionalmente, mediante aplicação das medidas.</t>
  </si>
  <si>
    <t>A medida de criação e modernização de equipamentos sociais exige conforto térmico e operação segura sob calor e precipitação. Recomenda-se ARVC proporcional com soluções passivas, drenagem e redundância energética mínima. Coerente com a Estratégia Nacional de Adaptação às Alterações Climáticas (ENAAC 2020) (infraestruturas sociais resilientes) e o Roteiro Nacional para a Neutralidade Carbónica 2050 (RNC2050) (serviços públicos adaptados). Conforme condicionalmente, mediante integração das medidas.</t>
  </si>
  <si>
    <t>A medida de modernização de estradas locais envolve riscos de calor, precipitação e erosão. Recomenda-se ARVC detalhada com drenagem, estabilização de taludes e pavimentos permeáveis. Coerente com a Estratégia Nacional de Adaptação às Alterações Climáticas (ENAAC 2020) (transportes resilientes) e o Roteiro Nacional para a Neutralidade Carbónica 2050 (RNC2050)(adaptação de infraestruturas viárias). Conforme condicionalmente, mediante execução das soluções de adaptação.</t>
  </si>
  <si>
    <t>A medida promove mobilidade de baixo carbono, exposta a calor e chuva intensa. Recomenda-se ARVC simplificada com pavimentos permeáveis, drenagem e sombreamento. Alinha com a Estratégia Nacional de Adaptação às Alterações Climáticas (ENAAC 2020) (mobilidade ativa e segura) e o Roteiro Nacional para a Neutralidade Carbónica 2050 (RNC2050)(infraestruturas urbanas adaptadas). Conforme condicionalmente, mediante integração das medidas propostas.</t>
  </si>
  <si>
    <t>A medida relativa à instalação de sistemas fotovoltaicos está sujeita a riscos de calor extremo, vento e precipitação intensa. Recomenda-se ARVC proporcional para avaliar a estabilidade estrutural, a drenagem e o comportamento térmico, incluindo proteção contra sobreaquecimento e corrosão. Contribui para a Estratégia Nacional de Adaptação às Alterações Climáticas (ENAAC 2020) (transição energética resiliente) e o Roteiro Nacional para a Neutralidade Carbónica 2050 (RNC2050) (sistemas energéticos adaptados). Conforme condicionalmente, mediante integração comprovada das soluções de adaptação técnica.</t>
  </si>
  <si>
    <t>A medida implica riscos de calor, precipitação e erosão que podem afetar a segurança e a integridade das áreas intervencionadas. Recomenda-se ARVC detalhada para identificar vulnerabilidades geotécnicas e ambientais, definindo soluções de drenagem, revegetação e estabilização de solos. Coerente com a Estratégia Nacional de Adaptação às Alterações Climáticas (ENAAC 2020) (recuperação de passivos e gestão de risco) e o Roteiro Nacional para a Neutralidade Carbónica 2050 (RNC2050) (reabilitação ambiental adaptativa). Conforme condicionalmente, mediante execução das medidas de mitigação.</t>
  </si>
  <si>
    <t>A medida reforça o sistema científico e tecnológico, devendo garantir operação segura face a calor e humidade elevados. Recomenda-se ARVC proporcional para definir parâmetros de ventilação, controlo térmico e redundância energética. Alinha com a Estratégia Nacional de Adaptação às Alterações Climáticas (ENAAC 2020) (ciência e conhecimento para adaptação) e o Roteiro Nacional para a Neutralidade Carbónica 2050 (RNC2050) (inovação ao serviço da resiliência). Conforme condicionalmente, mediante integração das medidas técnicas.</t>
  </si>
  <si>
    <t>A medida tem elevada relevância climática, visando reforçar a capacidade de prevenção e resposta a incêndios. Recomenda-se ARVC detalhada para dimensionar infraestruturas face a cenários de calor extremo e vento forte, integrando redundância energética, drenagem e segurança operacional. Coerente com a Estratégia Nacional de Adaptação às Alterações Climáticas (ENAAC 2020) (gestão de risco e incêndios florestais) e o Roteiro Nacional para a Neutralidade Carbónica 2050 (RNC2050)(territórios resilientes e prevenção climática). Conforme, reforçando a capacidade de adaptação nacional.</t>
  </si>
  <si>
    <t>A medida visa reforçar a resiliência social e operacional de instituições residenciais, vulneráveis a calor extremo e precipitação intensa. Recomenda-se ARVC proporcional para definir soluções de conforto térmico, ventilação cruzada, drenagem e redundância energética. Coerente com a Estratégia Nacional de Adaptação às Alterações Climáticas (ENAAC 2020) (infraestruturas sociais resilientes) e o Roteiro Nacional para a Neutralidade Carbónica 2050 (RNC2050) (adaptação dos serviços públicos e sociais). Conforme condicionalmente, mediante integração das medidas de adaptação.</t>
  </si>
  <si>
    <t>A medida reduz vulnerabilidades energéticas em sistemas de abastecimento e saneamento, mas enfrenta riscos de calor, precipitação e ventos. Recomenda-se ARVC proporcional, garantindo resiliência elétrica, drenagem e ventilação técnica. Contribui para a Estratégia Nacional de Adaptação às Alterações Climáticas (ENAAC 2020)(energia e água adaptadas) e o Roteiro Nacional para a Neutralidade Carbónica 2050 (RNC2050) (transição energética sustentável). Conforme condicionalmente, mediante integração das soluções de adaptação.</t>
  </si>
  <si>
    <t>A medida contribui diretamente para a adaptação urbana, mitigando sobreaquecimento e escoamento pluvial. Recomenda-se ARVC simplificada para avaliar viabilidade e manutenção das soluções baseadas na natureza (SBN). Coerente com a Estratégia Nacional de Adaptação às Alterações Climáticas (ENAAC 2020) (resiliência urbana e conforto térmico) e o Roteiro Nacional para a Neutralidade Carbónica 2050 (RNC2050) (infraestruturas sustentáveis). Conforme, mediante implementação das soluções verdes e circulares.</t>
  </si>
  <si>
    <t>A medida visa garantir conforto térmico e segurança em equipamentos educativos sujeitos a calor e precipitação. Recomenda-se ARVC proporcional para orientar medidas de ventilação, sombreamento, SUDS e redundância energética mínima. Coerente com a Estratégia Nacional de Adaptação às Alterações Climáticas (ENAAC 2020)(equipamentos educativos resilientes) e o Roteiro Nacional para a Neutralidade Carbónica 2050 (RNC2050) (adaptação social e educativa). Conforme condicionalmente, mediante integração comprovada das medidas.</t>
  </si>
  <si>
    <t>O material circulante ferroviário enfrenta riscos de calor extremo, ventos fortes e precipitação intensa. Recomenda-se ARVC simplificada para assegurar resistência térmica, ventilação e sistemas de drenagem e sinalização adaptados. A medida está coerente com a Estratégia Nacional de Adaptação às Alterações Climáticas (ENAAC 2020)(mobilidade adaptada) e o Roteiro Nacional para a Neutralidade Carbónica 2050 (RNC2050) (transporte resiliente e de baixo carbono). Conforme condicionalmente, mediante cumprimento dos requisitos de resiliência operacional.</t>
  </si>
  <si>
    <t>A medida visa reforçar a mobilidade resiliente, exposta a ventos fortes, ondas de calor e tempestades. Recomenda-se ARVC proporcional, avaliando estabilidade, resistência e segurança operacional sob eventos climáticos. Coerente com a Estratégia Nacional de Adaptação às Alterações Climáticas (ENAAC 2020) (resiliência dos transportes públicos) e o Roteiro Nacional para a Neutralidade Carbónica 2050 (RNC2050) (transição logística adaptada). Conforme condicionalmente, mediante aplicação das medidas de adaptação.</t>
  </si>
  <si>
    <t>A medida apresenta riscos de calor, precipitação e libertação de gases. Recomenda-se ARVC detalhada para identificar vulnerabilidades e integrar drenagem, revegetação e controlo de emissões. Coerente com a Estratégia Nacional de Adaptação às Alterações Climáticas (ENAAC 2020) (gestão de passivos ambientais) e o Roteiro Nacional para a Neutralidade Carbónica 2050 (RNC2050)(recuperação ambiental adaptada). Conforme condicionalmente, mediante execução das soluções técnicas.</t>
  </si>
  <si>
    <t>A medida expõe-se a riscos de calor extremo, precipitação e falhas elétricas. Recomenda-se ARVC proporcional para integrar drenagem, ventilação, redundância elétrica e sombreamento de estações. Coerente com a Estratégia Nacional de Adaptação às Alterações Climáticas (ENAAC 2020) (mobilidade sustentável e resiliente) e o Roteiro Nacional para a Neutralidade Carbónica 2050 (RNC2050)(infraestruturas ferroviárias adaptadas). Conforme condicionalmente, mediante integração comprovada das medidas.</t>
  </si>
  <si>
    <t>A ampliação de um estabelecimento implica riscos climáticos associados a calor, ventos fortes e precipitação intensa. Recomenda-se ARVC proporcional para avaliar vulnerabilidades locativas e funcionais, assegurando ventilação, drenagem, materiais resistentes e redundância energética. A medida está alinhada com a Estratégia Nacional de Adaptação às Alterações Climáticas (ENAAC 2020) (resiliência empresarial) e o Roteiro Nacional para a Neutralidade Carbónica 2050 (RNC2050) (modernização produtiva adaptada). Conforme condicionalmente, mediante integração das medidas de adaptação.</t>
  </si>
  <si>
    <t>A medida reforça a resiliência energética e reduz a dependência de fontes fósseis, mas requer proteção face a calor extremo e precipitação. Recomenda-se ARVC simplificada para avaliar estabilidade estrutural, drenagem e gestão térmica dos sistemas. Coerente com a Estratégia Nacional de Adaptação às Alterações Climáticas (ENAAC 2020) (transição energética adaptada) e o Roteiro Nacional para a Neutralidade Carbónica 2050 (RNC2050) (resiliência climática do setor elétrico). Conforme, desde que asseguradas as condições de operação segura.</t>
  </si>
  <si>
    <t>A medida visa reforçar a capacidade de resposta a incêndios, cheias e eventos extremos. Recomenda-se ARVC detalhada para avaliar localização, drenagem, ventilação e redundância energética e de comunicações. Coerente com a Estratégia Nacional de Adaptação às Alterações Climáticas (ENAAC 2020) (gestão de risco e emergência) e o Roteiro Nacional para a Neutralidade Carbónica 2050 (RNC2050) (infraestruturas críticas resilientes). Conforme condicionalmente, mediante execução das medidas de resiliência.</t>
  </si>
  <si>
    <t>A medida visa recuperar áreas degradadas e reduzir vulnerabilidades climáticas como erosão e escorrência. Recomenda-se ARVC proporcional para orientar soluções de drenagem, revegetação e estabilização de solos. Contribui diretamente para a Estratégia Nacional de Adaptação às Alterações Climáticas (ENAAC 2020) (restauro ecológico e prevenção de riscos) e o Roteiro Nacional para a Neutralidade Carbónica 2050 (RNC2050) (reabilitação ambiental adaptada). Conforme, mediante aplicação das soluções técnicas propostas.</t>
  </si>
  <si>
    <t>A medida enfrenta riscos de calor e precipitação intensa, afetando conforto e operação. Recomenda-se ARVC simplificada para integrar drenagem eficiente, sombreamento vegetal, materiais permeáveis e cotas seguras. Coerente com a Estratégia Nacional de Adaptação às Alterações Climáticas (ENAAC 2020) (mobilidade sustentável) e o Roteiro Nacional para a Neutralidade Carbónica 2050 (RNC2050) (redução da dependência automóvel). Conforme condicionalmente, mediante integração das soluções.</t>
  </si>
  <si>
    <t>A medida visa aumentar a resiliência de espaços desportivos sujeitos a calor e pluviosidade. Recomenda-se ARVC simplificada, definindo medidas de sombreamento, ventilação natural, drenagem e materiais resistentes. Coerente com a Estratégia Nacional de Adaptação às Alterações Climáticas (ENAAC 2020) (coerência territorial e adaptação local) e o Roteiro Nacional para a Neutralidade Carbónica 2050 (RNC2050) (infraestruturas comunitárias resilientes). Conforme condicionalmente, mediante execução das medidas de adaptação.</t>
  </si>
  <si>
    <t>A requalificação de equipamentos desportivos expostos a calor e precipitação requer ARVC proporcional para orientar sombreamento, ventilação, drenagem e eficiência energética. Coerente com a Estratégia Nacional de Adaptação às Alterações Climáticas (ENAAC 2020) (adaptação urbana e coesão social) e o Roteiro Nacional para a Neutralidade Carbónica 2050 (RNC2050)(infraestruturas de proximidade resilientes). Conforme condicionalmente, mediante aplicação comprovada das soluções.</t>
  </si>
  <si>
    <t>A medida relativa à criação ou modernização de infraestruturas turísticas regionais enfrenta riscos de calor extremo, precipitação intensa e degradação de materiais. Recomenda-se ARVC proporcional para identificar vulnerabilidades e integrar medidas de ventilação natural, sombreamento e drenagem. Alinha com a Estratégia Nacional de Adaptação às Alterações Climáticas (ENAAC 2020) (turismo adaptado e sustentável) e o Roteiro Nacional para a Neutralidade Carbónica 2050 (RNC2050) (valorização resiliente dos recursos naturais e culturais). Conforme condicionalmente, mediante integração comprovada das soluções de adaptação.</t>
  </si>
  <si>
    <t>A medida contribui para a transição energética, reduzindo vulnerabilidades associadas à dependência externa e a falhas de energia. Recomenda-se ARVC simplificada para assegurar estabilidade estrutural, drenagem e proteção dos equipamentos sob calor e chuva intensa. Coerente com a Estratégia Nacional de Adaptação às Alterações Climáticas (ENAAC 2020) (resiliência energética) e o Roteiro Nacional para a Neutralidade Carbónica 2050 (RNC2050) (infraestruturas energéticas adaptadas). Conforme condicionalmente, mediante implementação das medidas.</t>
  </si>
  <si>
    <t>A medida envolve riscos de calor, vento e precipitação intensa, podendo afetar operação e acessibilidade. Recomenda-se ARVC detalhada para definir drenagem, arborização, ventilação natural e cotas de segurança. Alinha com a Estratégia Nacional de Adaptação às Alterações Climáticas (ENAAC 2020) (ordenamento resiliente e economia adaptada) e com o Roteiro Nacional para a Neutralidade Carbónica 2050 (RNC2050) (infraestruturas produtivas sustentáveis). Conforme condicionalmente, mediante integração comprovada das soluções.</t>
  </si>
  <si>
    <t>A medida de criação de espaços de coworking e incubação requer adaptação a calor, precipitação e humidade. Recomenda-se ARVC simplificada, assegurando ventilação natural, drenagem e conforto térmico. Contribui para a Estratégia Nacional de Adaptação às Alterações Climáticas (ENAAC 2020) (resiliência económica e territorial) e o Roteiro Nacional para a Neutralidade Carbónica 2050 (RNC2050) (inovação e empreendedorismo adaptado). Conforme condicionalmente, mediante integração das medidas de adaptação.</t>
  </si>
  <si>
    <t>A medida melhora o desempenho energético e reduz vulnerabilidades a calor e frio extremos. Recomenda-se ARVC proporcional para garantir que as intervenções consideram conforto térmico, ventilação e materiais resistentes. Coerente com a Estratégia Nacional de Adaptação às Alterações Climáticas (ENAAC 2020) (eficiência energética adaptada) e o Roteiro Nacional para a Neutralidade Carbónica 2050 (RNC2050) (edificação sustentável e resiliente). Conforme, desde que cumpridas as boas práticas de construção adaptativa.</t>
  </si>
  <si>
    <t>A medida promove inovação e eficiência, devendo considerar riscos de calor e precipitação que afetem a infraestrutura. Recomenda-se ARVC simplificada para avaliar localização, drenagem e redundância energética. Coerente com a Estratégia Nacional de Adaptação às Alterações Climáticas (ENAAC 2020) (planeamento energético adaptativo) e o Roteiro Nacional para a Neutralidade Carbónica 2050 (RNC2050) (autonomia energética resiliente). Conforme condicionalmente, mediante integração das medidas.</t>
  </si>
  <si>
    <t>A medida reforça a coesão territorial e a valorização do património rural, sujeito a riscos de seca, calor e erosão. Recomenda-se ARVC proporcional para identificar vulnerabilidades locais e adotar Soluções Baseadas na Natureza (SBN). Coerente com a Estratégia Nacional de Adaptação às Alterações Climáticas (ENAAC 2020)(resiliência dos territórios rurais) e o Roteiro Nacional para a Neutralidade Carbónica 2050 (RNC2050) (adaptação e coesão territorial). Conforme condicionalmente, mediante execução das soluções.</t>
  </si>
  <si>
    <t>A medida contribui para a redução de vulnerabilidades urbanas e emissões, mas enfrenta riscos de calor e precipitação. Recomenda-se ARVC simplificada com medidas de sombreamento, drenagem e materiais antiderrapantes. Coerente com a Estratégia Nacional de Adaptação às Alterações Climáticas (ENAAC 2020)(mobilidade sustentável e segura) e o Roteiro Nacional para a Neutralidade Carbónica 2050 (RNC2050) (mobilidade urbana resiliente). Conforme condicionalmente, mediante aplicação das soluções de adaptação.</t>
  </si>
  <si>
    <t>A medida de proteção e defesa do litoral responde diretamente à vulnerabilidade costeira agravada pela subida do nível do mar e tempestades. Recomenda-se ARVC detalhada para avaliar cenários de erosão e galgamento, integrando Soluções Baseadas na Natureza (SBN), reposição sedimentar e reforço estrutural. Coerente com a Estratégia Nacional de Adaptação às Alterações Climáticas (ENAAC 2020) (gestão costeira adaptativa) e o Roteiro Nacional para a Neutralidade Carbónica 2050 (RNC2050) (resiliência dos sistemas costeiros). Conforme, mediante execução das soluções de adaptação costeira.</t>
  </si>
  <si>
    <t>A medida reforça a segurança hídrica e reduz vulnerabilidades a secas e contaminações. Recomenda-se ARVC proporcional para avaliar riscos de escassez e garantir captações seguras e resilientes. Devem incluir-se medidas de redundância hídrica e monitorização de qualidade. Coerente com a Estratégia Nacional de Adaptação às Alterações Climáticas (ENAAC 2020) (gestão da água e escassez) e o Roteiro Nacional para a Neutralidade Carbónica 2050 (RNC2050)(resiliência hídrica). Conforme condicionalmente, mediante integração das soluções de gestão adaptativa.</t>
  </si>
  <si>
    <t>A medida promove a valorização de património natural e cultural exposto a calor, erosão e precipitação. Recomenda-se ARVC simplificada para orientar localização e materiais resistentes, drenagem e sombreamento. Coerente com a Estratégia Nacional de Adaptação às Alterações Climáticas (ENAAC 2020) (preservação dos ecossistemas) e o Roteiro Nacional para a Neutralidade Carbónica 2050 (RNC2050) (valorização de recursos naturais e culturais). Conforme condicionalmente, mediante execução das medidas de adaptação.</t>
  </si>
  <si>
    <t>A medida visa melhorar a acessibilidade e valorização ambiental, exposta a riscos de erosão, calor e precipitação. Recomenda-se ARVC simplificada para avaliar traçado, drenagem e estabilização de solos, bem como uso de materiais permeáveis. Coerente com a Estratégia Nacional de Adaptação às Alterações Climáticas (ENAAC 2020) (turismo de natureza e conservação) e o Roteiro Nacional para a Neutralidade Carbónica 2050 (RNC2050) (resiliência dos ecossistemas). Conforme, mediante integração das soluções de adaptação.</t>
  </si>
  <si>
    <t>A medida contribui para a remediação ambiental e prevenção de riscos climáticos (erosão, contaminação e escorrência). Recomenda-se ARVC detalhada para orientar revegetação, drenagem e contenção de sedimentos. Coerente com a Estratégia Nacional de Adaptação às Alterações Climáticas (ENAAC 2020) (reabilitação ecológica) e o Roteiro Nacional para a Neutralidade Carbónica 2050 (RNC2050) (restauro ambiental adaptado). Conforme, mediante implementação das medidas técnicas de estabilização e revegetação.</t>
  </si>
  <si>
    <t>A medida visa aumentar a resiliência das infraestruturas de saúde a riscos climáticos como calor extremo, precipitação intensa e falhas energéticas. Recomenda-se ARVC detalhada para avaliar vulnerabilidades e definir medidas de ventilação, sombreamento, drenagem e redundância energética/digital. Coerente com a Estratégia Nacional de Adaptação às Alterações Climáticas (ENAAC 2020) (serviços de saúde resilientes) e o Roteiro Nacional para a Neutralidade Carbónica 2050 (RNC2050) (infraestruturas críticas adaptadas). Conforme condicionalmente, mediante integração comprovada das soluções de adaptação.</t>
  </si>
  <si>
    <t>A medida aborda riscos diretos associados a tempestades costeiras, subida do nível do mar e erosão. Recomenda-se ARVC detalhada com modelação de cenários climáticos e medidas estruturais de reforço e proteção. Alinha com a Estratégia Nacional de Adaptação às Alterações Climáticas (ENAAC 2020) (gestão costeira e portuária adaptativa) e com o Roteiro Nacional para a Neutralidade Carbónica 2050 (RNC2050) (resiliência marítima e logística). Conforme condicionalmente, mediante execução das soluções.</t>
  </si>
  <si>
    <t>A medida visa edifícios educativos sujeitos a calor, precipitação e vento. Recomenda-se ARVC proporcional para definir ventilação natural, sombreamento, SUDS e isolamento térmico. Coerente com a Estratégia Nacional de Adaptação às Alterações Climáticas (ENAAC 2020) (equipamentos educativos resilientes) e o Roteiro Nacional para a Neutralidade Carbónica 2050 (RNC2050)(educação adaptada ao clima). Conforme condicionalmente, mediante integração comprovada das medidas.</t>
  </si>
  <si>
    <t>A medida de renovação ferroviária enfrenta riscos de calor extremo, precipitação e ventos. Recomenda-se ARVC detalhada para definir drenagem, estabilização de taludes e ventilação das estações. Coerente com a Estratégia Nacional de Adaptação às Alterações Climáticas (ENAAC 2020) (mobilidade resiliente) e o Roteiro Nacional para a Neutralidade Carbónica 2050 (RNC2050)(infraestruturas ferroviárias adaptadas). Conforme condicionalmente, mediante aplicação das soluções técnicas.</t>
  </si>
  <si>
    <t>A medida de requalificação de infraestruturas aeroportuárias requer atenção a riscos de vento e precipitação. Recomenda-se ARVC proporcional com avaliação estrutural, drenagem e reforço de segurança operacional. Coerente com a Estratégia Nacional de Adaptação às Alterações Climáticas (ENAAC 2020) (infraestruturas críticas resilientes) e o Roteiro Nacional para a Neutralidade Carbónica 2050 (RNC2050) (transporte aéreo adaptado). Conforme condicionalmente, mediante integração das medidas de resiliência.</t>
  </si>
  <si>
    <t>A medida visa salvaguardar património exposto a humidade, calor e degradação. Recomenda-se ARVC simplificada para definir ventilação, drenagem e materiais de proteção. Coerente com a Estratégia Nacional de Adaptação às Alterações Climáticas (ENAAC 2020) (preservação cultural adaptada) e o Roteiro Nacional para a Neutralidade Carbónica 2050 (RNC2050) (resiliência cultural). Conforme condicionalmente, mediante execução das soluções preventivas.</t>
  </si>
  <si>
    <t>A medida de restauro visa repor funções essenciais, integrando critérios de resiliência a cheias, calor e vento. Recomenda-se ARVC detalhada para dimensionar acessos, drenagem e armazenamento de água adaptados a cenários futuros. Coerente com a Estratégia Nacional de Adaptação às Alterações Climáticas (ENAAC 2020)(infraestruturas resilientes e ordenamento adaptado) e o Roteiro Nacional para a Neutralidade Carbónica 2050 (RNC2050) (recuperação e reconstrução adaptativa). Conforme condicionalmente, mediante integração comprovada das soluções.</t>
  </si>
  <si>
    <t>A medida relativa à instalação de sistemas de armazenamento de energia apresenta exposição a calor extremo e variações de humidade que podem comprometer o desempenho das baterias. Recomenda-se ARVC proporcional para avaliar vulnerabilidades e definir soluções de ventilação, proteção térmica e redundância elétrica. Coerente com a Estratégia Nacional de Adaptação às Alterações Climáticas (ENAAC 2020) (transição energética adaptada) e o Roteiro Nacional para a Neutralidade Carbónica 2050 (RNC2050) (resiliência do sistema elétrico). Conforme condicionalmente, mediante integração das medidas de adaptação.</t>
  </si>
  <si>
    <t>A medida reforça a resiliência energética e a estabilidade da rede, mas requer mitigação de riscos de calor e sobrecarga elétrica. Recomenda-se ARVC simplificada para garantir que as infraestruturas e softwares estão dimensionados para eventos extremos. Coerente com a Estratégia Nacional de Adaptação às Alterações Climáticas (ENAAC 2020) (gestão inteligente de energia) e o Roteiro Nacional para a Neutralidade Carbónica 2050 (RNC2050) (digitalização resiliente). Conforme condicionalmente, mediante implementação das soluções de operação segura.</t>
  </si>
  <si>
    <t>A medida visa a modernização de transportes limpos e intermodais, sujeitos a calor extremo e precipitação intensa. Recomenda-se ARVC detalhada para orientar soluções de drenagem, ventilação e conforto térmico de passageiros. Coerente com a Estratégia Nacional de Adaptação às Alterações Climáticas (ENAAC 2020) (mobilidade resiliente) e o Roteiro Nacional para a Neutralidade Carbónica 2050 (RNC2050) (infraestruturas de transporte adaptadas). Conforme condicionalmente, mediante integração das soluções de adaptação.</t>
  </si>
  <si>
    <t xml:space="preserve">A medida de construção civil apresenta riscos associados a calor, precipitação e vento. Recomenda-se ARVC proporcional para avaliar vulnerabilidades e integrar medidas de drenagem, estabilização de taludes e escolha de materiais resistentes. Coerente com a Estratégia Nacional de Adaptação às Alterações Climáticas (ENAAC 2020) (infraestruturas resilientes) e o Roteiro Nacional para a Neutralidade Carbónica 2050 (RNC2050) (construção sustentável e adaptada). Conforme condicionalmente, mediante execução das medidas. </t>
  </si>
  <si>
    <t>A medida visa reduzir vulnerabilidades geotécnicas agravadas por precipitação intensa e erosão. Recomenda-se ARVC detalhada para definir reforço estrutural, drenagem e revegetação de taludes. Coerente com a Estratégia Nacional de Adaptação às Alterações Climáticas (ENAAC 2020) (redução de riscos e ordenamento adaptado) e o Roteiro Nacional para a Neutralidade Carbónica 2050 (RNC2050) (gestão territorial resiliente). Conforme, mediante implementação das soluções técnicas de estabilização.</t>
  </si>
  <si>
    <t>A medida de transporte flexível visa reduzir vulnerabilidades de mobilidade em zonas rurais e suburbanas, sujeitas a calor extremo e precipitação intensa. Recomenda-se ARVC simplificadapara avaliar a resiliência das infraestruturas de suporte (estações, vias e abrigos) e garantir conforto térmico e segurança operacional. Coerente com a Estratégia Nacional de Adaptação às Alterações Climáticas (ENAAC 2020) (mobilidade sustentável e coesão territorial) e o Roteiro Nacional para a Neutralidade Carbónica 2050 (RNC2050) (adaptação do transporte público). Conforme condicionalmente, mediante integração das soluções.</t>
  </si>
  <si>
    <t>A medida promove a resiliência hídrica e combate à escassez de água agravada pelas alterações climáticas. Recomenda-se ARVC detalhada para avaliar impactos ambientais e sanitários, assegurando a sustentabilidade energética e a qualidade da água. Alinha com a Estratégia Nacional de Adaptação às Alterações Climáticas (ENAAC 2020)(gestão adaptativa da água) e com o Roteiro Nacional para a Neutralidade Carbónica 2050 (RNC2050) (resiliência de sistemas hídricos urbanos e agrícolas). Conforme, mediante implementação das medidas técnicas e de monitorização.</t>
  </si>
  <si>
    <t>A medida visa reforçar a resiliência económica e territorial de sistemas produtivos locais expostos a calor, seca e cheias. Recomenda-se ARVC proporcional para identificar vulnerabilidades e promover soluções de adaptação produtiva (eficiência hídrica, logística resiliente, digitalização). Coerente com a Estratégia Nacional de Adaptação às Alterações Climáticas (ENAAC 2020) (adaptação económica local) e o Roteiro Nacional para a Neutralidade Carbónica 2050 (RNC2050) (economia circular e resiliente). Conforme condicionalmente, mediante integração das medidas adaptativas.</t>
  </si>
  <si>
    <t>A medida de aquisição de equipamentos de transporte requer operação sob condições climáticas extremas, nomeadamente calor, precipitação intensa e vento. Recomenda-se ARVC simplificada para assegurar resistência térmica, ventilação adequada e manutenção preventiva. Coerente com a Estratégia Nacional de Adaptação às Alterações Climáticas (ENAAC 2020) (mobilidade resiliente e transição energética) e o Roteiro Nacional para a Neutralidade Carbónica 2050 (RNC2050) (redução de vulnerabilidades logísticas). Conforme condicionalmente, mediante implementação das medidas técnicas.</t>
  </si>
  <si>
    <t>A criação ou expansão de incubadoras tecnológicas enfrenta riscos de calor e precipitação que podem afetar o conforto térmico e a operação digital. Recomenda-se ARVC proporcional para incluir ventilação natural, drenagem e redundância energética/digital. Coerente com a Estratégia Nacional de Adaptação às Alterações Climáticas (ENAAC 2020) (resiliência digital e inovação adaptada) e o Roteiro Nacional para a Neutralidade Carbónica 2050 (RNC2050)(modernização tecnológica sustentável). Conforme condicionalmente, mediante integração das soluções.</t>
  </si>
  <si>
    <t>A medida de inovação produtiva requer avaliação de vulnerabilidades físicas e energéticas, sobretudo calor e escassez hídrica. Recomenda-se ARVC simplificada para definir medidas de eficiência energética, otimização hídrica e segurança operacional. Coerente com a Estratégia Nacional de Adaptação às Alterações Climáticas (ENAAC 2020) (adaptação industrial) e o Roteiro Nacional para a Neutralidade Carbónica 2050 (RNC2050) (modernização produtiva resiliente). Conforme condicionalmente, mediante integração das práticas de adaptação.</t>
  </si>
  <si>
    <t>A medida visa a requalificação de equipamentos sociais expostos a calor e precipitação. Recomenda-se ARVC proporcional para orientar ventilação natural, drenagem e eficiência térmica. Coerente com a Estratégia Nacional de Adaptação às Alterações Climáticas (ENAAC 2020) (infraestruturas sociais resilientes) e o Roteiro Nacional para a Neutralidade Carbónica 2050 (RNC2050)(adaptação territorial e social). Conforme condicionalmente, mediante integração comprovada das soluções.</t>
  </si>
  <si>
    <t>A medida exige planeamento adaptado a riscos de calor, vento e precipitação. Recomenda-se ARVC detalhada para definir drenagem, ventilação e escolha de materiais resistentes. Coerente com a Estratégia Nacional de Adaptação às Alterações Climáticas (ENAAC 2020) (infraestruturas resilientes) e o Roteiro Nacional para a Neutralidade Carbónica 2050 (RNC2050) (planeamento construtivo adaptado). Conforme condicionalmente, mediante execução das medidas de resiliência.</t>
  </si>
  <si>
    <t>A medida contribui diretamente para a resiliência hídrica, mas enfrenta riscos de seca, calor e precipitação. Recomenda-se ARVC detalhada para definir captações seguras, redundância energética e gestão de escoamento. Coerente com a Estratégia Nacional de Adaptação às Alterações Climáticas (ENAAC 2020) (gestão adaptativa da água) e o Roteiro Nacional para a Neutralidade Carbónica 2050 (RNC2050) (infraestruturas hídricas resilientes). Conforme, mediante implementação das soluções.</t>
  </si>
  <si>
    <t>A medida visa a resiliência dos sistemas de saneamento, sujeitos a cheias e sobrecarga hidráulica. Recomenda-se ARVC proporcional para definir drenagem e elevação de equipamentos críticos. Coerente com a Estratégia Nacional de Adaptação às Alterações Climáticas (ENAAC 2020) (gestão de riscos hídricos) e o Roteiro Nacional para a Neutralidade Carbónica 2050 (RNC2050) (saneamento adaptado). Conforme condicionalmente, mediante integração das soluções técnicas.</t>
  </si>
  <si>
    <t>A medida visa melhorar a capacidade de resposta a escassez e contaminação da água, enfrentando secas e calor extremo. Recomenda-se ARVC detalhada para definir sistemas redundantes, reservatórios e monitorização de qualidade. Coerente com a Estratégia Nacional de Adaptação às Alterações Climáticas (ENAAC 2020)(gestão de escassez e eficiência) e o Roteiro Nacional para a Neutralidade Carbónica 2050 (RNC2050) (segurança hídrica). Conforme condicionalmente, mediante execução das medidas.</t>
  </si>
  <si>
    <t>A medida reforça a integração entre abastecimento e saneamento, exposta a cheias, secas e falhas energéticas. Recomenda-se ARVC detalhada para definir redundância, drenagem e gestão adaptativa da água. Coerente com a Estratégia Nacional de Adaptação às Alterações Climáticas (ENAAC 2020) (gestão integrada da água) e o Roteiro Nacional para a Neutralidade Carbónica 2050 (RNC2050) (infraestruturas resilientes). Conforme condicionalmente, mediante integração das soluções.</t>
  </si>
  <si>
    <t>A medida visa reforçar a interligação de sistemas de abastecimento, aumentando a segurança hídrica perante secas e falhas de captação. Recomenda-se ARVC detalhada para avaliar riscos de escassez e cheias, integrando redundância, drenagem e proteção contra salinização. Coerente com a Estratégia Nacional de Adaptação às Alterações Climáticas (ENAAC 2020) (gestão integrada da água) e o Roteiro Nacional para a Neutralidade Carbónica 2050 (RNC2050) (resiliência hídrica). Conforme condicionalmente, mediante integração comprovada das soluções de adaptação.</t>
  </si>
  <si>
    <t>A medida contribui para a resiliência operacional dos sistemas de saneamento, sujeitos a cheias e sobrecargas hidráulicas. Recomenda-se ARVC proporcional para dimensionar drenagem, ventilação e redundância energética. Coerente com a Estratégia Nacional de Adaptação às Alterações Climáticas (ENAAC 2020)(infraestruturas de saneamento adaptadas) e o Roteiro Nacional para a Neutralidade Carbónica 2050 (RNC2050) (gestão hídrica sustentável). Conforme condicionalmente, mediante aplicação das medidas.</t>
  </si>
  <si>
    <t>A medida visa habitação resiliente ao calor, cheias e vento, com foco em eficiência energética. Recomenda-se ARVC proporcional para definir ventilação cruzada, sombreamento, drenagem e Soluções Baseadas na Natureza (SBN). Coerente com a Estratégia Nacional de Adaptação às Alterações Climáticas (ENAAC 2020)(resiliência habitacional) e o Roteiro Nacional para a Neutralidade Carbónica 2050 (RNC2050) (neutralidade carbónica e adaptação urbana). Conforme condicionalmente, mediante integração das medidas.</t>
  </si>
  <si>
    <t>A medida reforça a capacidade de tratamento e distribuição face a secas e contaminações. Recomenda-se ARVC detalhada para identificar vulnerabilidades e garantir segurança operacional, incluindo redundância e drenagem. Coerente com a Estratégia Nacional de Adaptação às Alterações Climáticas (ENAAC 2020) (adaptação do setor hídrico) e o Roteiro Nacional para a Neutralidade Carbónica 2050 (RNC2050) (resiliência dos sistemas de água). Conforme, mediante aplicação das soluções de adaptação.</t>
  </si>
  <si>
    <t>A medida reforça a resiliência do sistema de saúde primário face a ondas de calor e eventos extremos. Recomenda-se ARVC proporcional para integrar ventilação natural, sombreamento, eficiência energética e redundância de energia e água. Coerente com a Estratégia Nacional de Adaptação às Alterações Climáticas (ENAAC 2020) (saúde adaptada às alterações climáticas) e o Roteiro Nacional para a Neutralidade Carbónica 2050 (RNC2050) (infraestruturas críticas resilientes). Conforme condicionalmente, mediante execução das soluções.</t>
  </si>
  <si>
    <t>A medida promove dinamização económica local com exposição variável a riscos de calor extremo, precipitação intensa e escassez hídrica, dependendo da localização e atividade. Recomenda-se ARVC proporcional para escolhas locativas seguras, continuidade de operação (energia/água/TI), conforto térmico dos espaços e planos de contingência em eventos climáticos. Devem prever-se soluções de eficiência hídrica e energética, logística resiliente e digitalização de processos críticos. Alinha com a Estratégia Nacional de Adaptação às Alterações Climáticas (ENAAC 2020) (adaptação económica territorial) e o Roteiro Nacional para a Neutralidade Carbónica 2050 (RNC2050) (modernização produtiva resiliente). Conforme condicionalmente, mediante integração comprovada das medidas de adaptação.</t>
  </si>
  <si>
    <t>A medida reforça a economia circular e reduz vulnerabilidades operacionais dos sistemas de resíduos perante cheias urbanas, calor e ventos fortes. Recomenda-se ARVC proporcionalpara selecionar localizações seguras, dimensionar drenagem (SUDS), prever sombreamento e ventilação dos espaços de triagem/reparação e garantir redundância energética e digital(plataformas). Deve incluir gestão de tempo quente para trabalhadores e armazenamento seguro de materiais. Coerente com a Estratégia Nacional de Adaptação às Alterações Climáticas (ENAAC 2020) (infraestruturas ambientais resilientes) e o Roteiro Nacional para a Neutralidade Carbónica 2050 (RNC2050) (circularidade adaptada). Conforme condicionalmente, mediante execução das soluções.</t>
  </si>
  <si>
    <t>A medida visa resiliência hídrica face a secas prolongadas e variabilidade da precipitação, exigindo salvaguardas ambientais e sanitárias. Recomenda-se ARVC detalhada para análise de qualidade, volumes e eficiência energética das soluções; priorizar reutilização e pluviaise reservar dessalinização para ausência comprovada de alternativas viáveis. Integrar monitorização de qualidade, proteção de solos/ecossistemas e avaliação de impactos cumulativos. Alinha com a Estratégia Nacional de Adaptação às Alterações Climáticas (ENAAC 2020) (gestão adaptativa da água) e o Roteiro Nacional para a Neutralidade Carbónica 2050 (RNC2050)(segurança e diversificação de origens). Conforme condicionalmente, mediante implementação e monitorização das medidas propostas.</t>
  </si>
  <si>
    <t xml:space="preserve"> Não se evidenciam riscos de degradação ambiental relacionados com a preservação da qualidade da água e com a pressão sobre os recursos hídricos. Contudo, sempre que os projetos-piloto tenham uma dimensão significativa devem ser respeitados os requisitos incluídos na (i) Diretiva-Quadro da Água (Diretiva 2000/60/CE), na (ii) Diretiva-Quadro Estratégia Marinha (2008/56/CE – DQEM / MSFD) e na (iii) Diretiva (UE) 2024/3019 (recast da UWWTD).</t>
  </si>
  <si>
    <t>Não se prevê que a atividade prejudique o bom estado das massas águas, contudo, deve sempre adoptar-se como critério primordial de escolha dos equipamentos, critérios de eficiência ambiental, onde se incluem critérios de eficiência energética e hídrica. Relativamente às adaptações, eventualmente, necessárias e sempre que se inclua trabalhos de construção civil e outros trabalhos de engenharia estes deverão estar de acordo com as boas práticas ambientais, nomeadamente, evitando qualquer risco de degradação ambiental relacionado com a preservação da qualidade dos recursos hídricos adjancentes a estas contruções e infraestruras. Deve ainda ser tido em consideração qualquer medida referida nas Avalições de Impacto Ambiental (AIA) das infraestruturas em causa em conformidade com a Diretiva 2011/92/UE. Os riscos de degradação ambiental relacionados com a preservação da qualidade da água e a prevenção da pressão sobre os recursos hídricos deverão estar identificados e abordados em conformidade com os requisitos das (i) Diretiva-Quadro da Água (Diretiva 2000/60/CE), (ii) Diretiva-Quadro Estratégia Marinha (2008/56/CE – DQEM / MSFD), e com os planos de gestão de região hidrográfica elaborados para a(s) massa(s) de água potencialmente afetada(s). Tratando-se de uma infraestrutura portuária, devem também ser incluidos os requisitos da Diretiva (UE) 2019/883 - Relativa aos meios portuários de receção de resíduos provenientes dos navios e da Diretiva (UE) 2024/3101 que atualizou a Diretiva 2005/35/CE sobre poluição por navios.</t>
  </si>
  <si>
    <t>Não se prevê que a atividade prejudique o bom estado das massas águas, contudo a substituição de origens de água deverá integrar avaliações ambientais e de disponibilidade hídrica, garantindo que a exploração não compromete o bom estado das massas de água, conforme a Diretiva-Quadro da Água (2000/60/CE) e a Diretiva (UE) 2020/2184 (Água Potável). Considera-se que estas intervenções protegem a saúde pública sem causar impactos negativos significativos nos ecossistemas aquáticos e marinhos.</t>
  </si>
  <si>
    <t>Não se prevê que a atividade prejudique o bom estado das massas águas.  A criação de condições de fruição organizada deverá contribuir para a redução de usos desordenados, contribuir para a manutenção do bom estado ecológico das massas de água, em linha com a Diretiva-Quadro da Água (2000/60/CE) e com a Diretiva Habitats (92/43/CEE).</t>
  </si>
  <si>
    <t>Poluição Atmosférica: A substituição de veículos convencionais, sobretudo comerciais ligeiros a gasóleo, por veículos elétricos e modos suaves, elimina praticamente as emissões locais de dióxido de azoto (NO₂) e partículas finas (PM₂.₅ e PM₁₀) associadas à combustão. A reorganização da logística, com a criação de hubs urbanos, sistemas de micrologística e rotas otimizadas, contribui para reduzir o número total de viagens e o tempo de circulação, diminuindo as emissões por quilómetro e as associadas ao tráfego em pára-arranca, que são especialmente relevantes em meio urbano. Mesmo que o ganho absoluto em emissões seja modesto à escala regional, o facto de as reduções ocorrerem em zonas densamente povoadas, junto a escolas, habitações e equipamentos de saúde, traduz-se em melhorias significativas na exposição populacional e, portanto, em ganhos efetivos para a saúde pública. Em síntese, estas medidas contribuem para um ar mais limpo e saudável, reforçando também outros co-benefícios, como a redução do ruído e a promoção de modos de mobilidade ativa.                              Poluição Aquática: Não se evidenciam riscos de degradação ambiental relacionados com a preservação da qualidade da água e com a pressão sobre os recursos hídricos. Contudo, sempre que os projetos-piloto tenham uma dimensão significativa devem ser respeitados os requisitos incluídos na (i) Diretiva-Quadro da Água (Diretiva 2000/60/CE), na (ii) Diretiva-Quadro Estratégia Marinha (2008/56/CE – DQEM / MSFD) e na (iii) Diretiva (UE) 2024/3019 (recast da UWWTD). Além disso, as infraestruturas de carregamento elétrico e de abastecimento de hidrogénio (que serão baseadas no hidrogénio verde produzido por eletrolisadores) promovem a eletrificação e, como tal, podem ser consideradas como um investimento necessário para permitir a transição para uma economia com impacto neutro no clima.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</si>
</sst>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13" x14ac:knownFonts="1">
    <font>
      <sz val="11"/>
      <color theme="1"/>
      <name val="Calibri"/>
      <family val="2"/>
      <scheme val="minor"/>
    </font>
    <font>
      <sz val="11"/>
      <color theme="1"/>
      <name val="Calibri"/>
      <family val="2"/>
      <scheme val="minor"/>
    </font>
    <font>
      <u/>
      <sz val="11"/>
      <color theme="10"/>
      <name val="Calibri"/>
      <family val="2"/>
      <scheme val="minor"/>
    </font>
    <font>
      <b/>
      <sz val="11"/>
      <color theme="4"/>
      <name val="Arial"/>
      <family val="2"/>
    </font>
    <font>
      <sz val="11"/>
      <color theme="1"/>
      <name val="Arial"/>
      <family val="2"/>
    </font>
    <font>
      <b/>
      <sz val="9"/>
      <color theme="0"/>
      <name val="Arial"/>
      <family val="2"/>
    </font>
    <font>
      <sz val="9"/>
      <color theme="1"/>
      <name val="Arial"/>
      <family val="2"/>
    </font>
    <font>
      <u/>
      <sz val="9"/>
      <color theme="10"/>
      <name val="Arial"/>
      <family val="2"/>
    </font>
    <font>
      <b/>
      <sz val="12"/>
      <color theme="4"/>
      <name val="Calibri"/>
      <family val="2"/>
      <scheme val="minor"/>
    </font>
    <font>
      <sz val="7"/>
      <color theme="1"/>
      <name val="Arial"/>
      <family val="2"/>
    </font>
    <font>
      <sz val="11"/>
      <color rgb="FF000000"/>
      <name val="Calibri"/>
      <family val="2"/>
      <scheme val="minor"/>
    </font>
    <font>
      <b/>
      <sz val="9"/>
      <color rgb="FFFFFFFF"/>
      <name val="Calibri"/>
      <family val="2"/>
    </font>
    <font>
      <sz val="9"/>
      <color rgb="FF000000"/>
      <name val="Calibri"/>
      <family val="2"/>
    </font>
  </fonts>
  <fills count="10">
    <fill>
      <patternFill patternType="none"/>
    </fill>
    <fill>
      <patternFill patternType="gray125"/>
    </fill>
    <fill>
      <patternFill patternType="solid">
        <fgColor theme="4"/>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0070C0"/>
        <bgColor indexed="64"/>
      </patternFill>
    </fill>
    <fill>
      <patternFill patternType="solid">
        <fgColor theme="0" tint="-4.9989318521683403E-2"/>
        <bgColor indexed="64"/>
      </patternFill>
    </fill>
    <fill>
      <patternFill patternType="solid">
        <fgColor theme="9" tint="-0.249977111117893"/>
        <bgColor indexed="64"/>
      </patternFill>
    </fill>
  </fills>
  <borders count="15">
    <border>
      <left/>
      <right/>
      <top/>
      <bottom/>
      <diagonal/>
    </border>
    <border>
      <left/>
      <right/>
      <top style="dotted">
        <color theme="0" tint="-0.14999847407452621"/>
      </top>
      <bottom/>
      <diagonal/>
    </border>
    <border>
      <left/>
      <right/>
      <top/>
      <bottom style="dotted">
        <color theme="0" tint="-0.14999847407452621"/>
      </bottom>
      <diagonal/>
    </border>
    <border>
      <left style="medium">
        <color theme="0"/>
      </left>
      <right style="medium">
        <color theme="0"/>
      </right>
      <top style="medium">
        <color theme="0"/>
      </top>
      <bottom/>
      <diagonal/>
    </border>
    <border>
      <left style="medium">
        <color theme="0"/>
      </left>
      <right/>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dashed">
        <color theme="3"/>
      </top>
      <bottom style="dashed">
        <color theme="3"/>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bottom style="dashed">
        <color theme="3"/>
      </bottom>
      <diagonal/>
    </border>
    <border>
      <left/>
      <right style="medium">
        <color theme="0"/>
      </right>
      <top/>
      <bottom/>
      <diagonal/>
    </border>
    <border>
      <left/>
      <right style="medium">
        <color theme="0"/>
      </right>
      <top/>
      <bottom style="dashed">
        <color theme="3"/>
      </bottom>
      <diagonal/>
    </border>
    <border>
      <left style="medium">
        <color theme="0"/>
      </left>
      <right/>
      <top/>
      <bottom/>
      <diagonal/>
    </border>
    <border>
      <left style="medium">
        <color theme="0"/>
      </left>
      <right/>
      <top style="medium">
        <color theme="0"/>
      </top>
      <bottom/>
      <diagonal/>
    </border>
  </borders>
  <cellStyleXfs count="3">
    <xf numFmtId="0" fontId="0" fillId="0" borderId="0"/>
    <xf numFmtId="0" fontId="2" fillId="0" borderId="0" applyNumberFormat="0" applyFill="0" applyBorder="0" applyAlignment="0" applyProtection="0"/>
    <xf numFmtId="164" fontId="1" fillId="0" borderId="0" applyFont="0" applyFill="0" applyBorder="0" applyAlignment="0" applyProtection="0"/>
  </cellStyleXfs>
  <cellXfs count="60">
    <xf numFmtId="0" fontId="0" fillId="0" borderId="0" xfId="0"/>
    <xf numFmtId="0" fontId="3" fillId="0" borderId="0" xfId="0" applyFont="1"/>
    <xf numFmtId="0" fontId="4" fillId="0" borderId="0" xfId="0" applyFont="1"/>
    <xf numFmtId="0" fontId="5" fillId="2" borderId="0" xfId="0" applyFont="1" applyFill="1"/>
    <xf numFmtId="14" fontId="5" fillId="2" borderId="0" xfId="0" applyNumberFormat="1" applyFont="1" applyFill="1"/>
    <xf numFmtId="0" fontId="6" fillId="3" borderId="0" xfId="0" applyFont="1" applyFill="1"/>
    <xf numFmtId="0" fontId="6" fillId="3" borderId="0" xfId="0" applyFont="1" applyFill="1" applyAlignment="1">
      <alignment horizontal="right"/>
    </xf>
    <xf numFmtId="0" fontId="6" fillId="0" borderId="0" xfId="0" applyFont="1"/>
    <xf numFmtId="0" fontId="7" fillId="0" borderId="2" xfId="1" applyFont="1" applyBorder="1"/>
    <xf numFmtId="0" fontId="8" fillId="0" borderId="0" xfId="0" applyFont="1"/>
    <xf numFmtId="0" fontId="9" fillId="4" borderId="6" xfId="0" applyFont="1" applyFill="1" applyBorder="1" applyAlignment="1">
      <alignment horizontal="center" vertical="center"/>
    </xf>
    <xf numFmtId="0" fontId="5" fillId="2" borderId="3" xfId="0" applyFont="1" applyFill="1" applyBorder="1" applyAlignment="1">
      <alignment horizontal="center" vertical="center" wrapText="1"/>
    </xf>
    <xf numFmtId="0" fontId="6" fillId="0" borderId="1" xfId="0" applyFont="1" applyBorder="1" applyAlignment="1">
      <alignment vertical="center" wrapText="1"/>
    </xf>
    <xf numFmtId="0" fontId="0" fillId="0" borderId="0" xfId="0" applyAlignment="1">
      <alignment wrapText="1"/>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center"/>
    </xf>
    <xf numFmtId="0" fontId="6" fillId="5" borderId="4" xfId="0" applyFont="1" applyFill="1" applyBorder="1" applyAlignment="1">
      <alignment horizontal="center" vertical="center"/>
    </xf>
    <xf numFmtId="0" fontId="10" fillId="0" borderId="0" xfId="0" applyFont="1" applyAlignment="1">
      <alignment horizontal="left" vertical="top" wrapText="1"/>
    </xf>
    <xf numFmtId="0" fontId="6" fillId="6" borderId="4" xfId="0" applyFont="1" applyFill="1" applyBorder="1" applyAlignment="1">
      <alignment horizontal="center" vertical="center"/>
    </xf>
    <xf numFmtId="0" fontId="6" fillId="5" borderId="5" xfId="0" quotePrefix="1" applyFont="1" applyFill="1" applyBorder="1" applyAlignment="1">
      <alignment horizontal="left" vertical="center" wrapText="1"/>
    </xf>
    <xf numFmtId="0" fontId="10" fillId="0" borderId="0" xfId="0" applyFont="1" applyAlignment="1">
      <alignment horizontal="left" vertical="center" wrapText="1"/>
    </xf>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vertical="center"/>
    </xf>
    <xf numFmtId="0" fontId="6" fillId="5" borderId="5" xfId="0" applyFont="1" applyFill="1" applyBorder="1" applyAlignment="1">
      <alignment horizontal="left" vertical="center" wrapText="1"/>
    </xf>
    <xf numFmtId="0" fontId="11" fillId="7" borderId="5" xfId="0" applyFont="1" applyFill="1" applyBorder="1" applyAlignment="1">
      <alignment horizontal="center" vertical="center" wrapText="1"/>
    </xf>
    <xf numFmtId="0" fontId="12" fillId="8" borderId="5" xfId="0" applyFont="1" applyFill="1" applyBorder="1" applyAlignment="1">
      <alignment horizontal="center" vertical="center" wrapText="1"/>
    </xf>
    <xf numFmtId="0" fontId="12" fillId="8" borderId="5" xfId="0" applyFont="1" applyFill="1" applyBorder="1" applyAlignment="1">
      <alignment horizontal="left" vertical="center" wrapText="1"/>
    </xf>
    <xf numFmtId="164" fontId="12" fillId="8" borderId="5" xfId="2" applyFont="1" applyFill="1" applyBorder="1" applyAlignment="1">
      <alignment horizontal="center" vertical="center" wrapText="1"/>
    </xf>
    <xf numFmtId="0" fontId="6" fillId="6" borderId="5" xfId="0" quotePrefix="1" applyFont="1" applyFill="1" applyBorder="1" applyAlignment="1">
      <alignment horizontal="left" vertical="center" wrapText="1"/>
    </xf>
    <xf numFmtId="0" fontId="10" fillId="6" borderId="0" xfId="0" applyFont="1" applyFill="1" applyAlignment="1">
      <alignment horizontal="left" vertical="center" wrapText="1"/>
    </xf>
    <xf numFmtId="0" fontId="0" fillId="6" borderId="0" xfId="0" applyFill="1" applyAlignment="1">
      <alignment horizontal="left" vertical="center"/>
    </xf>
    <xf numFmtId="0" fontId="0" fillId="6" borderId="0" xfId="0" applyFill="1" applyAlignment="1">
      <alignment horizontal="left" vertical="center" wrapText="1"/>
    </xf>
    <xf numFmtId="0" fontId="0" fillId="6" borderId="0" xfId="0" applyFill="1" applyAlignment="1">
      <alignment vertical="center"/>
    </xf>
    <xf numFmtId="0" fontId="6" fillId="6" borderId="5" xfId="0" applyFont="1" applyFill="1" applyBorder="1" applyAlignment="1">
      <alignment horizontal="left" vertical="center" wrapText="1"/>
    </xf>
    <xf numFmtId="0" fontId="5" fillId="9" borderId="3" xfId="0" applyFont="1" applyFill="1" applyBorder="1" applyAlignment="1">
      <alignment horizontal="center" vertical="center" wrapText="1"/>
    </xf>
    <xf numFmtId="0" fontId="9" fillId="9" borderId="6" xfId="0" applyFont="1" applyFill="1" applyBorder="1" applyAlignment="1">
      <alignment horizontal="center" vertical="center"/>
    </xf>
    <xf numFmtId="0" fontId="6" fillId="3" borderId="0" xfId="0" applyFont="1" applyFill="1" applyAlignment="1">
      <alignment horizontal="center" vertical="center"/>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0" fillId="0" borderId="0" xfId="0" applyAlignment="1">
      <alignment horizontal="center"/>
    </xf>
    <xf numFmtId="0" fontId="5" fillId="2" borderId="0" xfId="0" applyFont="1" applyFill="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9" borderId="7" xfId="0" applyFont="1" applyFill="1" applyBorder="1" applyAlignment="1">
      <alignment horizontal="center" vertical="center" wrapText="1"/>
    </xf>
    <xf numFmtId="0" fontId="5" fillId="9" borderId="8" xfId="0" applyFont="1" applyFill="1" applyBorder="1" applyAlignment="1">
      <alignment horizontal="center" vertical="center" wrapText="1"/>
    </xf>
    <xf numFmtId="0" fontId="5" fillId="9" borderId="9" xfId="0" applyFont="1" applyFill="1" applyBorder="1" applyAlignment="1">
      <alignment horizontal="center" vertical="center" wrapText="1"/>
    </xf>
    <xf numFmtId="0" fontId="5" fillId="9" borderId="14" xfId="0" applyFont="1" applyFill="1" applyBorder="1" applyAlignment="1">
      <alignment horizontal="center" vertical="center" wrapText="1"/>
    </xf>
    <xf numFmtId="0" fontId="5" fillId="9" borderId="13" xfId="0" applyFont="1" applyFill="1" applyBorder="1" applyAlignment="1">
      <alignment horizontal="center" vertical="center" wrapText="1"/>
    </xf>
    <xf numFmtId="0" fontId="5" fillId="9" borderId="4" xfId="0" applyFont="1" applyFill="1" applyBorder="1" applyAlignment="1">
      <alignment horizontal="center" vertical="center" wrapText="1"/>
    </xf>
    <xf numFmtId="0" fontId="5" fillId="9" borderId="0" xfId="0" applyFont="1" applyFill="1" applyAlignment="1">
      <alignment horizontal="center" vertical="center"/>
    </xf>
    <xf numFmtId="0" fontId="5" fillId="9" borderId="10" xfId="0" applyFont="1" applyFill="1" applyBorder="1" applyAlignment="1">
      <alignment horizontal="center" vertical="center"/>
    </xf>
    <xf numFmtId="0" fontId="5" fillId="9" borderId="11" xfId="0" applyFont="1" applyFill="1" applyBorder="1" applyAlignment="1">
      <alignment horizontal="center" vertical="center" wrapText="1"/>
    </xf>
    <xf numFmtId="0" fontId="5" fillId="9" borderId="12" xfId="0" applyFont="1" applyFill="1" applyBorder="1" applyAlignment="1">
      <alignment horizontal="center" vertical="center" wrapText="1"/>
    </xf>
  </cellXfs>
  <cellStyles count="3">
    <cellStyle name="Hiperligação" xfId="1" builtinId="8"/>
    <cellStyle name="Normal" xfId="0" builtinId="0"/>
    <cellStyle name="Vírgula" xfId="2"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F6FD2-7252-4416-80B2-536A01946B61}">
  <sheetPr>
    <tabColor theme="4"/>
  </sheetPr>
  <dimension ref="A1:E14"/>
  <sheetViews>
    <sheetView showGridLines="0" tabSelected="1" workbookViewId="0">
      <selection activeCell="C8" sqref="C8"/>
    </sheetView>
  </sheetViews>
  <sheetFormatPr baseColWidth="10" defaultColWidth="0" defaultRowHeight="14.5" customHeight="1" zeroHeight="1" x14ac:dyDescent="0.2"/>
  <cols>
    <col min="1" max="1" width="8.83203125" customWidth="1"/>
    <col min="2" max="2" width="13.1640625" customWidth="1"/>
    <col min="3" max="3" width="31.33203125" customWidth="1"/>
    <col min="4" max="5" width="8.83203125" customWidth="1"/>
    <col min="6" max="16384" width="8.83203125" hidden="1"/>
  </cols>
  <sheetData>
    <row r="1" spans="2:3" ht="15" x14ac:dyDescent="0.2"/>
    <row r="2" spans="2:3" ht="15" x14ac:dyDescent="0.2">
      <c r="B2" s="1" t="s">
        <v>225</v>
      </c>
      <c r="C2" s="2"/>
    </row>
    <row r="3" spans="2:3" ht="15" x14ac:dyDescent="0.2">
      <c r="B3" s="2"/>
      <c r="C3" s="2"/>
    </row>
    <row r="4" spans="2:3" ht="15" x14ac:dyDescent="0.2">
      <c r="B4" s="3" t="s">
        <v>0</v>
      </c>
      <c r="C4" s="4">
        <f ca="1">TODAY()</f>
        <v>46066</v>
      </c>
    </row>
    <row r="5" spans="2:3" ht="15" x14ac:dyDescent="0.2">
      <c r="B5" s="5"/>
      <c r="C5" s="5"/>
    </row>
    <row r="6" spans="2:3" ht="15" x14ac:dyDescent="0.2">
      <c r="B6" s="6" t="s">
        <v>1</v>
      </c>
      <c r="C6" s="7" t="s">
        <v>805</v>
      </c>
    </row>
    <row r="7" spans="2:3" ht="15" x14ac:dyDescent="0.2">
      <c r="B7" s="6" t="s">
        <v>2</v>
      </c>
      <c r="C7" s="12" t="s">
        <v>806</v>
      </c>
    </row>
    <row r="8" spans="2:3" ht="15" x14ac:dyDescent="0.2">
      <c r="B8" s="5"/>
      <c r="C8" s="5"/>
    </row>
    <row r="9" spans="2:3" ht="15" x14ac:dyDescent="0.2">
      <c r="B9" s="38" t="s">
        <v>3</v>
      </c>
      <c r="C9" s="8" t="s">
        <v>4</v>
      </c>
    </row>
    <row r="10" spans="2:3" ht="15" x14ac:dyDescent="0.2">
      <c r="B10" s="38"/>
      <c r="C10" s="8" t="s">
        <v>162</v>
      </c>
    </row>
    <row r="11" spans="2:3" ht="15" x14ac:dyDescent="0.2">
      <c r="B11" s="38"/>
      <c r="C11" s="8" t="s">
        <v>163</v>
      </c>
    </row>
    <row r="12" spans="2:3" ht="15" x14ac:dyDescent="0.2">
      <c r="B12" s="5"/>
      <c r="C12" s="5"/>
    </row>
    <row r="13" spans="2:3" ht="15" x14ac:dyDescent="0.2"/>
    <row r="14" spans="2:3" ht="15" x14ac:dyDescent="0.2"/>
  </sheetData>
  <mergeCells count="1">
    <mergeCell ref="B9:B11"/>
  </mergeCells>
  <hyperlinks>
    <hyperlink ref="C9" location="Guidelines!A1" display="1. Guidelines" xr:uid="{E515823D-3520-4226-A449-3BB39C873A14}"/>
    <hyperlink ref="C10" location="Activities!A1" display="2. Activities" xr:uid="{99DE7CA2-845F-4C41-BBE7-D5B59D314564}"/>
    <hyperlink ref="C11" location="Examples!A1" display="3. Examples" xr:uid="{8856CAF5-EE3E-4DBC-AEBD-2AF3DCC62B9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
  <sheetViews>
    <sheetView showGridLines="0" workbookViewId="0"/>
  </sheetViews>
  <sheetFormatPr baseColWidth="10" defaultColWidth="8.83203125" defaultRowHeight="1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B12E2-D726-4DA2-A11A-05572FFEC919}">
  <sheetPr>
    <tabColor theme="0" tint="-0.249977111117893"/>
  </sheetPr>
  <dimension ref="A1:AM505"/>
  <sheetViews>
    <sheetView showGridLines="0" topLeftCell="M1" zoomScale="72" zoomScaleNormal="90" workbookViewId="0">
      <selection activeCell="A4" sqref="A4:V235"/>
    </sheetView>
  </sheetViews>
  <sheetFormatPr baseColWidth="10" defaultColWidth="8.83203125" defaultRowHeight="15" x14ac:dyDescent="0.2"/>
  <cols>
    <col min="1" max="1" width="5.83203125" bestFit="1" customWidth="1"/>
    <col min="2" max="2" width="85.83203125" bestFit="1" customWidth="1"/>
    <col min="3" max="3" width="10" bestFit="1" customWidth="1"/>
    <col min="4" max="4" width="255.83203125" bestFit="1" customWidth="1"/>
    <col min="5" max="5" width="19" bestFit="1" customWidth="1"/>
    <col min="6" max="6" width="10" bestFit="1" customWidth="1"/>
    <col min="7" max="7" width="255.83203125" bestFit="1" customWidth="1"/>
    <col min="8" max="8" width="19" bestFit="1" customWidth="1"/>
    <col min="9" max="9" width="10" style="15" bestFit="1" customWidth="1"/>
    <col min="10" max="10" width="255.83203125" style="15" bestFit="1" customWidth="1"/>
    <col min="11" max="11" width="19" style="15" bestFit="1" customWidth="1"/>
    <col min="12" max="12" width="10" bestFit="1" customWidth="1"/>
    <col min="13" max="13" width="83.5" customWidth="1"/>
    <col min="14" max="14" width="19" bestFit="1" customWidth="1"/>
    <col min="15" max="15" width="10" bestFit="1" customWidth="1"/>
    <col min="16" max="16" width="255.83203125" bestFit="1" customWidth="1"/>
    <col min="17" max="17" width="19" bestFit="1" customWidth="1"/>
    <col min="18" max="18" width="10" bestFit="1" customWidth="1"/>
    <col min="19" max="19" width="79" bestFit="1" customWidth="1"/>
    <col min="20" max="20" width="19" bestFit="1" customWidth="1"/>
    <col min="21" max="21" width="15.5" bestFit="1" customWidth="1"/>
    <col min="22" max="22" width="17.1640625" bestFit="1" customWidth="1"/>
    <col min="26" max="26" width="20.1640625" customWidth="1"/>
    <col min="31" max="32" width="22.83203125" customWidth="1"/>
    <col min="33" max="33" width="23.5" customWidth="1"/>
    <col min="34" max="34" width="49.1640625" customWidth="1"/>
    <col min="35" max="35" width="39.6640625" customWidth="1"/>
    <col min="36" max="36" width="47.1640625" bestFit="1" customWidth="1"/>
  </cols>
  <sheetData>
    <row r="1" spans="1:39" ht="16" thickBot="1" x14ac:dyDescent="0.25">
      <c r="A1" s="43" t="s">
        <v>5</v>
      </c>
      <c r="B1" s="45" t="s">
        <v>6</v>
      </c>
      <c r="C1" s="39" t="s">
        <v>232</v>
      </c>
      <c r="D1" s="40"/>
      <c r="E1" s="41"/>
      <c r="F1" s="39" t="s">
        <v>273</v>
      </c>
      <c r="G1" s="40"/>
      <c r="H1" s="41"/>
      <c r="I1" s="39" t="s">
        <v>310</v>
      </c>
      <c r="J1" s="40"/>
      <c r="K1" s="41"/>
      <c r="L1" s="39" t="s">
        <v>804</v>
      </c>
      <c r="M1" s="40"/>
      <c r="N1" s="41"/>
      <c r="O1" s="39" t="s">
        <v>311</v>
      </c>
      <c r="P1" s="40"/>
      <c r="Q1" s="41"/>
      <c r="R1" s="39" t="s">
        <v>738</v>
      </c>
      <c r="S1" s="40"/>
      <c r="T1" s="41"/>
      <c r="U1" s="47" t="s">
        <v>807</v>
      </c>
      <c r="V1" s="47" t="s">
        <v>808</v>
      </c>
    </row>
    <row r="2" spans="1:39" x14ac:dyDescent="0.2">
      <c r="A2" s="44"/>
      <c r="B2" s="46"/>
      <c r="C2" s="11" t="s">
        <v>168</v>
      </c>
      <c r="D2" s="11" t="s">
        <v>164</v>
      </c>
      <c r="E2" s="11" t="s">
        <v>233</v>
      </c>
      <c r="F2" s="11" t="s">
        <v>168</v>
      </c>
      <c r="G2" s="11" t="s">
        <v>164</v>
      </c>
      <c r="H2" s="11" t="s">
        <v>233</v>
      </c>
      <c r="I2" s="11" t="s">
        <v>168</v>
      </c>
      <c r="J2" s="11" t="s">
        <v>164</v>
      </c>
      <c r="K2" s="11" t="s">
        <v>233</v>
      </c>
      <c r="L2" s="11" t="s">
        <v>168</v>
      </c>
      <c r="M2" s="11" t="s">
        <v>164</v>
      </c>
      <c r="N2" s="11" t="s">
        <v>233</v>
      </c>
      <c r="O2" s="11" t="s">
        <v>168</v>
      </c>
      <c r="P2" s="11" t="s">
        <v>164</v>
      </c>
      <c r="Q2" s="11" t="s">
        <v>233</v>
      </c>
      <c r="R2" s="11" t="s">
        <v>168</v>
      </c>
      <c r="S2" s="11" t="s">
        <v>164</v>
      </c>
      <c r="T2" s="11" t="s">
        <v>233</v>
      </c>
      <c r="U2" s="48"/>
      <c r="V2" s="48"/>
    </row>
    <row r="3" spans="1:39" ht="16" thickBot="1" x14ac:dyDescent="0.25">
      <c r="A3" s="10" t="s">
        <v>160</v>
      </c>
      <c r="B3" s="10" t="s">
        <v>161</v>
      </c>
      <c r="C3" s="10" t="s">
        <v>170</v>
      </c>
      <c r="D3" s="10" t="s">
        <v>171</v>
      </c>
      <c r="E3" s="10" t="s">
        <v>234</v>
      </c>
      <c r="F3" s="10" t="s">
        <v>170</v>
      </c>
      <c r="G3" s="10" t="s">
        <v>171</v>
      </c>
      <c r="H3" s="10" t="s">
        <v>234</v>
      </c>
      <c r="I3" s="10" t="s">
        <v>170</v>
      </c>
      <c r="J3" s="10" t="s">
        <v>171</v>
      </c>
      <c r="K3" s="10" t="s">
        <v>234</v>
      </c>
      <c r="L3" s="10" t="s">
        <v>170</v>
      </c>
      <c r="M3" s="10" t="s">
        <v>171</v>
      </c>
      <c r="N3" s="10" t="s">
        <v>234</v>
      </c>
      <c r="O3" s="10" t="s">
        <v>170</v>
      </c>
      <c r="P3" s="10" t="s">
        <v>171</v>
      </c>
      <c r="Q3" s="10" t="s">
        <v>234</v>
      </c>
      <c r="R3" s="10" t="s">
        <v>170</v>
      </c>
      <c r="S3" s="10" t="s">
        <v>171</v>
      </c>
      <c r="T3" s="10" t="s">
        <v>234</v>
      </c>
      <c r="U3" s="49"/>
      <c r="V3" s="49"/>
    </row>
    <row r="4" spans="1:39" ht="49" thickBot="1" x14ac:dyDescent="0.25">
      <c r="A4" s="17">
        <v>2</v>
      </c>
      <c r="B4" s="20" t="s">
        <v>301</v>
      </c>
      <c r="C4" s="21" t="s">
        <v>739</v>
      </c>
      <c r="D4" s="21" t="s">
        <v>739</v>
      </c>
      <c r="E4" s="21" t="s">
        <v>739</v>
      </c>
      <c r="F4" s="21" t="s">
        <v>739</v>
      </c>
      <c r="G4" s="21" t="s">
        <v>739</v>
      </c>
      <c r="H4" s="21" t="s">
        <v>739</v>
      </c>
      <c r="I4" s="22" t="s">
        <v>169</v>
      </c>
      <c r="J4" s="23" t="s">
        <v>313</v>
      </c>
      <c r="K4" s="23" t="s">
        <v>167</v>
      </c>
      <c r="L4" s="21" t="s">
        <v>739</v>
      </c>
      <c r="M4" s="21" t="s">
        <v>739</v>
      </c>
      <c r="N4" s="21" t="s">
        <v>739</v>
      </c>
      <c r="O4" s="21" t="s">
        <v>739</v>
      </c>
      <c r="P4" s="21" t="s">
        <v>739</v>
      </c>
      <c r="Q4" s="21" t="s">
        <v>739</v>
      </c>
      <c r="R4" s="21" t="s">
        <v>739</v>
      </c>
      <c r="S4" s="21" t="s">
        <v>739</v>
      </c>
      <c r="T4" s="21" t="s">
        <v>739</v>
      </c>
      <c r="U4" s="24" t="str">
        <f>IF(OR(C4="Sim",F4="Sim",I4="Sim",L4="Sim",O4="Sim",R4="Sim"),"Sim","Não")</f>
        <v>Não</v>
      </c>
      <c r="V4" s="24" t="str">
        <f>IF(OR(E4="Elevado",H4="Elevado",K4="Elevado",N4="Elevado",Q4="Elevado",T4="Elevado"),"Elevado",IF(OR(E4="Moderado",H4="Moderado",K4="Moderado",N4="Moderado",Q4="Moderado",T4="Moderado"),"Moderado","Baixo"))</f>
        <v>Baixo</v>
      </c>
      <c r="AG4" s="13"/>
      <c r="AH4" s="13"/>
      <c r="AI4" s="13"/>
      <c r="AJ4" s="13"/>
      <c r="AK4" s="13"/>
      <c r="AL4" s="13"/>
      <c r="AM4" s="13"/>
    </row>
    <row r="5" spans="1:39" ht="161" thickBot="1" x14ac:dyDescent="0.25">
      <c r="A5" s="17">
        <v>17</v>
      </c>
      <c r="B5" s="20" t="s">
        <v>7</v>
      </c>
      <c r="C5" s="21" t="s">
        <v>169</v>
      </c>
      <c r="D5" s="21" t="s">
        <v>998</v>
      </c>
      <c r="E5" s="21" t="s">
        <v>167</v>
      </c>
      <c r="F5" s="21" t="s">
        <v>169</v>
      </c>
      <c r="G5" s="21" t="s">
        <v>941</v>
      </c>
      <c r="H5" s="21" t="s">
        <v>167</v>
      </c>
      <c r="I5" s="22" t="s">
        <v>312</v>
      </c>
      <c r="J5" s="23" t="s">
        <v>318</v>
      </c>
      <c r="K5" s="23" t="s">
        <v>165</v>
      </c>
      <c r="L5" s="21" t="s">
        <v>739</v>
      </c>
      <c r="M5" s="21" t="s">
        <v>739</v>
      </c>
      <c r="N5" s="21" t="s">
        <v>739</v>
      </c>
      <c r="O5" s="21" t="s">
        <v>169</v>
      </c>
      <c r="P5" s="21" t="s">
        <v>319</v>
      </c>
      <c r="Q5" s="21" t="s">
        <v>167</v>
      </c>
      <c r="R5" s="21" t="s">
        <v>739</v>
      </c>
      <c r="S5" s="21" t="s">
        <v>739</v>
      </c>
      <c r="T5" s="21" t="s">
        <v>739</v>
      </c>
      <c r="U5" s="24" t="str">
        <f t="shared" ref="U5:U68" si="0">IF(OR(C5="Sim",F5="Sim",I5="Sim",L5="Sim",O5="Sim",R5="Sim"),"Sim","Não")</f>
        <v>Sim</v>
      </c>
      <c r="V5" s="24" t="str">
        <f t="shared" ref="V5:V68" si="1">IF(OR(E5="Elevado",H5="Elevado",K5="Elevado",N5="Elevado",Q5="Elevado",T5="Elevado"),"Elevado",IF(OR(E5="Moderado",H5="Moderado",K5="Moderado",N5="Moderado",Q5="Moderado",T5="Moderado"),"Moderado","Baixo"))</f>
        <v>Elevado</v>
      </c>
      <c r="AE5" s="42"/>
      <c r="AF5" s="16"/>
    </row>
    <row r="6" spans="1:39" ht="113" thickBot="1" x14ac:dyDescent="0.25">
      <c r="A6" s="17">
        <v>26</v>
      </c>
      <c r="B6" s="25" t="s">
        <v>274</v>
      </c>
      <c r="C6" s="21" t="s">
        <v>739</v>
      </c>
      <c r="D6" s="21" t="s">
        <v>739</v>
      </c>
      <c r="E6" s="21" t="s">
        <v>739</v>
      </c>
      <c r="F6" s="21" t="s">
        <v>169</v>
      </c>
      <c r="G6" s="21" t="s">
        <v>322</v>
      </c>
      <c r="H6" s="21" t="s">
        <v>167</v>
      </c>
      <c r="I6" s="22" t="s">
        <v>169</v>
      </c>
      <c r="J6" s="23" t="s">
        <v>740</v>
      </c>
      <c r="K6" s="23" t="s">
        <v>167</v>
      </c>
      <c r="L6" s="21" t="s">
        <v>739</v>
      </c>
      <c r="M6" s="21" t="s">
        <v>739</v>
      </c>
      <c r="N6" s="21" t="s">
        <v>739</v>
      </c>
      <c r="O6" s="21" t="s">
        <v>739</v>
      </c>
      <c r="P6" s="21" t="s">
        <v>739</v>
      </c>
      <c r="Q6" s="21" t="s">
        <v>739</v>
      </c>
      <c r="R6" s="21" t="s">
        <v>739</v>
      </c>
      <c r="S6" s="21" t="s">
        <v>739</v>
      </c>
      <c r="T6" s="21" t="s">
        <v>739</v>
      </c>
      <c r="U6" s="24" t="str">
        <f t="shared" si="0"/>
        <v>Não</v>
      </c>
      <c r="V6" s="24" t="str">
        <f t="shared" si="1"/>
        <v>Baixo</v>
      </c>
      <c r="AE6" s="42"/>
      <c r="AF6" s="16"/>
    </row>
    <row r="7" spans="1:39" ht="49" thickBot="1" x14ac:dyDescent="0.25">
      <c r="A7" s="17">
        <v>28</v>
      </c>
      <c r="B7" s="25" t="s">
        <v>8</v>
      </c>
      <c r="C7" s="21" t="s">
        <v>169</v>
      </c>
      <c r="D7" s="21" t="s">
        <v>999</v>
      </c>
      <c r="E7" s="21" t="s">
        <v>167</v>
      </c>
      <c r="F7" s="21" t="s">
        <v>169</v>
      </c>
      <c r="G7" s="21" t="s">
        <v>323</v>
      </c>
      <c r="H7" s="21" t="s">
        <v>167</v>
      </c>
      <c r="I7" s="22" t="s">
        <v>169</v>
      </c>
      <c r="J7" s="23" t="s">
        <v>324</v>
      </c>
      <c r="K7" s="23" t="s">
        <v>167</v>
      </c>
      <c r="L7" s="21" t="s">
        <v>739</v>
      </c>
      <c r="M7" s="21" t="s">
        <v>739</v>
      </c>
      <c r="N7" s="21" t="s">
        <v>739</v>
      </c>
      <c r="O7" s="21" t="s">
        <v>169</v>
      </c>
      <c r="P7" s="21" t="s">
        <v>325</v>
      </c>
      <c r="Q7" s="21" t="s">
        <v>167</v>
      </c>
      <c r="R7" s="21" t="s">
        <v>739</v>
      </c>
      <c r="S7" s="21" t="s">
        <v>739</v>
      </c>
      <c r="T7" s="21" t="s">
        <v>739</v>
      </c>
      <c r="U7" s="24" t="str">
        <f t="shared" si="0"/>
        <v>Não</v>
      </c>
      <c r="V7" s="24" t="str">
        <f t="shared" si="1"/>
        <v>Baixo</v>
      </c>
      <c r="AE7" s="42"/>
      <c r="AF7" s="16"/>
    </row>
    <row r="8" spans="1:39" ht="81" thickBot="1" x14ac:dyDescent="0.25">
      <c r="A8" s="17">
        <v>31</v>
      </c>
      <c r="B8" s="25" t="s">
        <v>9</v>
      </c>
      <c r="C8" s="21" t="s">
        <v>169</v>
      </c>
      <c r="D8" s="21" t="s">
        <v>1000</v>
      </c>
      <c r="E8" s="21" t="s">
        <v>167</v>
      </c>
      <c r="F8" s="21" t="s">
        <v>169</v>
      </c>
      <c r="G8" s="21" t="s">
        <v>322</v>
      </c>
      <c r="H8" s="21" t="s">
        <v>167</v>
      </c>
      <c r="I8" s="22" t="s">
        <v>169</v>
      </c>
      <c r="J8" s="23" t="s">
        <v>328</v>
      </c>
      <c r="K8" s="23" t="s">
        <v>167</v>
      </c>
      <c r="L8" s="21" t="s">
        <v>739</v>
      </c>
      <c r="M8" s="21" t="s">
        <v>739</v>
      </c>
      <c r="N8" s="21" t="s">
        <v>739</v>
      </c>
      <c r="O8" s="21" t="s">
        <v>169</v>
      </c>
      <c r="P8" s="21" t="s">
        <v>325</v>
      </c>
      <c r="Q8" s="21" t="s">
        <v>167</v>
      </c>
      <c r="R8" s="21" t="s">
        <v>739</v>
      </c>
      <c r="S8" s="21" t="s">
        <v>739</v>
      </c>
      <c r="T8" s="21" t="s">
        <v>739</v>
      </c>
      <c r="U8" s="24" t="str">
        <f t="shared" si="0"/>
        <v>Não</v>
      </c>
      <c r="V8" s="24" t="str">
        <f t="shared" si="1"/>
        <v>Baixo</v>
      </c>
      <c r="AE8" s="42"/>
      <c r="AF8" s="16"/>
    </row>
    <row r="9" spans="1:39" ht="65" thickBot="1" x14ac:dyDescent="0.25">
      <c r="A9" s="17">
        <v>32</v>
      </c>
      <c r="B9" s="25" t="s">
        <v>10</v>
      </c>
      <c r="C9" s="21" t="s">
        <v>169</v>
      </c>
      <c r="D9" s="21" t="s">
        <v>1001</v>
      </c>
      <c r="E9" s="21" t="s">
        <v>167</v>
      </c>
      <c r="F9" s="21" t="s">
        <v>169</v>
      </c>
      <c r="G9" s="21" t="s">
        <v>329</v>
      </c>
      <c r="H9" s="21" t="s">
        <v>167</v>
      </c>
      <c r="I9" s="22" t="s">
        <v>169</v>
      </c>
      <c r="J9" s="23" t="s">
        <v>330</v>
      </c>
      <c r="K9" s="23" t="s">
        <v>167</v>
      </c>
      <c r="L9" s="21" t="s">
        <v>739</v>
      </c>
      <c r="M9" s="21" t="s">
        <v>739</v>
      </c>
      <c r="N9" s="21" t="s">
        <v>739</v>
      </c>
      <c r="O9" s="21" t="s">
        <v>169</v>
      </c>
      <c r="P9" s="21" t="s">
        <v>325</v>
      </c>
      <c r="Q9" s="21" t="s">
        <v>167</v>
      </c>
      <c r="R9" s="21" t="s">
        <v>739</v>
      </c>
      <c r="S9" s="21" t="s">
        <v>739</v>
      </c>
      <c r="T9" s="21" t="s">
        <v>739</v>
      </c>
      <c r="U9" s="24" t="str">
        <f t="shared" si="0"/>
        <v>Não</v>
      </c>
      <c r="V9" s="24" t="str">
        <f t="shared" si="1"/>
        <v>Baixo</v>
      </c>
      <c r="AE9" s="42"/>
      <c r="AF9" s="16"/>
    </row>
    <row r="10" spans="1:39" ht="351" thickBot="1" x14ac:dyDescent="0.25">
      <c r="A10" s="17">
        <v>33</v>
      </c>
      <c r="B10" s="25" t="s">
        <v>235</v>
      </c>
      <c r="C10" s="21" t="s">
        <v>739</v>
      </c>
      <c r="D10" s="21" t="s">
        <v>739</v>
      </c>
      <c r="E10" s="21" t="s">
        <v>739</v>
      </c>
      <c r="F10" s="21" t="s">
        <v>739</v>
      </c>
      <c r="G10" s="21" t="s">
        <v>739</v>
      </c>
      <c r="H10" s="21" t="s">
        <v>739</v>
      </c>
      <c r="I10" s="22" t="s">
        <v>169</v>
      </c>
      <c r="J10" s="23" t="s">
        <v>331</v>
      </c>
      <c r="K10" s="23" t="s">
        <v>165</v>
      </c>
      <c r="L10" s="21" t="s">
        <v>169</v>
      </c>
      <c r="M10" s="21" t="s">
        <v>332</v>
      </c>
      <c r="N10" s="21" t="s">
        <v>167</v>
      </c>
      <c r="O10" s="21" t="s">
        <v>169</v>
      </c>
      <c r="P10" s="21" t="s">
        <v>333</v>
      </c>
      <c r="Q10" s="21" t="s">
        <v>167</v>
      </c>
      <c r="R10" s="21" t="s">
        <v>169</v>
      </c>
      <c r="S10" s="21" t="s">
        <v>334</v>
      </c>
      <c r="T10" s="21" t="s">
        <v>167</v>
      </c>
      <c r="U10" s="24" t="str">
        <f t="shared" si="0"/>
        <v>Não</v>
      </c>
      <c r="V10" s="24" t="str">
        <f t="shared" si="1"/>
        <v>Elevado</v>
      </c>
      <c r="AE10" s="42"/>
      <c r="AF10" s="16"/>
    </row>
    <row r="11" spans="1:39" ht="161" thickBot="1" x14ac:dyDescent="0.25">
      <c r="A11" s="17">
        <v>47</v>
      </c>
      <c r="B11" s="25" t="s">
        <v>11</v>
      </c>
      <c r="C11" s="21" t="s">
        <v>169</v>
      </c>
      <c r="D11" s="21" t="s">
        <v>1002</v>
      </c>
      <c r="E11" s="21" t="s">
        <v>167</v>
      </c>
      <c r="F11" s="21" t="s">
        <v>169</v>
      </c>
      <c r="G11" s="21" t="s">
        <v>342</v>
      </c>
      <c r="H11" s="21" t="s">
        <v>167</v>
      </c>
      <c r="I11" s="22" t="s">
        <v>169</v>
      </c>
      <c r="J11" s="23" t="s">
        <v>343</v>
      </c>
      <c r="K11" s="23" t="s">
        <v>165</v>
      </c>
      <c r="L11" s="21" t="s">
        <v>739</v>
      </c>
      <c r="M11" s="21" t="s">
        <v>739</v>
      </c>
      <c r="N11" s="21" t="s">
        <v>739</v>
      </c>
      <c r="O11" s="21" t="s">
        <v>169</v>
      </c>
      <c r="P11" s="21" t="s">
        <v>344</v>
      </c>
      <c r="Q11" s="21" t="s">
        <v>167</v>
      </c>
      <c r="R11" s="21" t="s">
        <v>739</v>
      </c>
      <c r="S11" s="21" t="s">
        <v>739</v>
      </c>
      <c r="T11" s="21" t="s">
        <v>739</v>
      </c>
      <c r="U11" s="24" t="str">
        <f t="shared" si="0"/>
        <v>Não</v>
      </c>
      <c r="V11" s="24" t="str">
        <f t="shared" si="1"/>
        <v>Elevado</v>
      </c>
      <c r="AE11" s="42"/>
      <c r="AF11" s="16"/>
    </row>
    <row r="12" spans="1:39" ht="225" thickBot="1" x14ac:dyDescent="0.25">
      <c r="A12" s="17">
        <v>48</v>
      </c>
      <c r="B12" s="25" t="s">
        <v>12</v>
      </c>
      <c r="C12" s="21" t="s">
        <v>169</v>
      </c>
      <c r="D12" s="21" t="s">
        <v>1003</v>
      </c>
      <c r="E12" s="21" t="s">
        <v>167</v>
      </c>
      <c r="F12" s="21" t="s">
        <v>169</v>
      </c>
      <c r="G12" s="21" t="s">
        <v>345</v>
      </c>
      <c r="H12" s="21" t="s">
        <v>167</v>
      </c>
      <c r="I12" s="22" t="s">
        <v>169</v>
      </c>
      <c r="J12" s="23" t="s">
        <v>743</v>
      </c>
      <c r="K12" s="23" t="s">
        <v>167</v>
      </c>
      <c r="L12" s="21" t="s">
        <v>739</v>
      </c>
      <c r="M12" s="21" t="s">
        <v>739</v>
      </c>
      <c r="N12" s="21" t="s">
        <v>739</v>
      </c>
      <c r="O12" s="21" t="s">
        <v>169</v>
      </c>
      <c r="P12" s="21" t="s">
        <v>346</v>
      </c>
      <c r="Q12" s="21" t="s">
        <v>167</v>
      </c>
      <c r="R12" s="21" t="s">
        <v>739</v>
      </c>
      <c r="S12" s="21" t="s">
        <v>739</v>
      </c>
      <c r="T12" s="21" t="s">
        <v>739</v>
      </c>
      <c r="U12" s="24" t="str">
        <f t="shared" si="0"/>
        <v>Não</v>
      </c>
      <c r="V12" s="24" t="str">
        <f t="shared" si="1"/>
        <v>Baixo</v>
      </c>
      <c r="AE12" s="42"/>
      <c r="AF12" s="16"/>
    </row>
    <row r="13" spans="1:39" ht="129" thickBot="1" x14ac:dyDescent="0.25">
      <c r="A13" s="17">
        <v>49</v>
      </c>
      <c r="B13" s="25" t="s">
        <v>13</v>
      </c>
      <c r="C13" s="21" t="s">
        <v>169</v>
      </c>
      <c r="D13" s="21" t="s">
        <v>1004</v>
      </c>
      <c r="E13" s="21" t="s">
        <v>167</v>
      </c>
      <c r="F13" s="21" t="s">
        <v>169</v>
      </c>
      <c r="G13" s="21" t="s">
        <v>347</v>
      </c>
      <c r="H13" s="21" t="s">
        <v>167</v>
      </c>
      <c r="I13" s="22" t="s">
        <v>739</v>
      </c>
      <c r="J13" s="23" t="s">
        <v>739</v>
      </c>
      <c r="K13" s="23" t="s">
        <v>739</v>
      </c>
      <c r="L13" s="21" t="s">
        <v>739</v>
      </c>
      <c r="M13" s="21" t="s">
        <v>739</v>
      </c>
      <c r="N13" s="21" t="s">
        <v>739</v>
      </c>
      <c r="O13" s="21" t="s">
        <v>739</v>
      </c>
      <c r="P13" s="21" t="s">
        <v>739</v>
      </c>
      <c r="Q13" s="21" t="s">
        <v>739</v>
      </c>
      <c r="R13" s="21" t="s">
        <v>739</v>
      </c>
      <c r="S13" s="21" t="s">
        <v>739</v>
      </c>
      <c r="T13" s="21" t="s">
        <v>739</v>
      </c>
      <c r="U13" s="24" t="str">
        <f t="shared" si="0"/>
        <v>Não</v>
      </c>
      <c r="V13" s="24" t="str">
        <f t="shared" si="1"/>
        <v>Baixo</v>
      </c>
    </row>
    <row r="14" spans="1:39" ht="209" thickBot="1" x14ac:dyDescent="0.25">
      <c r="A14" s="17">
        <v>51</v>
      </c>
      <c r="B14" s="25" t="s">
        <v>14</v>
      </c>
      <c r="C14" s="21" t="s">
        <v>169</v>
      </c>
      <c r="D14" s="21" t="s">
        <v>1005</v>
      </c>
      <c r="E14" s="21" t="s">
        <v>167</v>
      </c>
      <c r="F14" s="21" t="s">
        <v>169</v>
      </c>
      <c r="G14" s="21" t="s">
        <v>348</v>
      </c>
      <c r="H14" s="21" t="s">
        <v>167</v>
      </c>
      <c r="I14" s="22" t="s">
        <v>169</v>
      </c>
      <c r="J14" s="23" t="s">
        <v>744</v>
      </c>
      <c r="K14" s="23" t="s">
        <v>167</v>
      </c>
      <c r="L14" s="21"/>
      <c r="M14" s="21"/>
      <c r="N14" s="21"/>
      <c r="O14" s="21" t="s">
        <v>169</v>
      </c>
      <c r="P14" s="21" t="s">
        <v>346</v>
      </c>
      <c r="Q14" s="21" t="s">
        <v>167</v>
      </c>
      <c r="R14" s="21" t="s">
        <v>169</v>
      </c>
      <c r="S14" s="21" t="s">
        <v>349</v>
      </c>
      <c r="T14" s="21" t="s">
        <v>167</v>
      </c>
      <c r="U14" s="24" t="str">
        <f t="shared" si="0"/>
        <v>Não</v>
      </c>
      <c r="V14" s="24" t="str">
        <f t="shared" si="1"/>
        <v>Baixo</v>
      </c>
    </row>
    <row r="15" spans="1:39" ht="145" thickBot="1" x14ac:dyDescent="0.25">
      <c r="A15" s="17">
        <v>53</v>
      </c>
      <c r="B15" s="25" t="s">
        <v>15</v>
      </c>
      <c r="C15" s="21" t="s">
        <v>169</v>
      </c>
      <c r="D15" s="21" t="s">
        <v>1006</v>
      </c>
      <c r="E15" s="21" t="s">
        <v>167</v>
      </c>
      <c r="F15" s="21" t="s">
        <v>169</v>
      </c>
      <c r="G15" s="21" t="s">
        <v>941</v>
      </c>
      <c r="H15" s="21" t="s">
        <v>167</v>
      </c>
      <c r="I15" s="22" t="s">
        <v>169</v>
      </c>
      <c r="J15" s="23" t="s">
        <v>350</v>
      </c>
      <c r="K15" s="23" t="s">
        <v>165</v>
      </c>
      <c r="L15" s="21" t="s">
        <v>739</v>
      </c>
      <c r="M15" s="21" t="s">
        <v>739</v>
      </c>
      <c r="N15" s="21" t="s">
        <v>739</v>
      </c>
      <c r="O15" s="21" t="s">
        <v>169</v>
      </c>
      <c r="P15" s="21" t="s">
        <v>351</v>
      </c>
      <c r="Q15" s="21" t="s">
        <v>167</v>
      </c>
      <c r="R15" s="21" t="s">
        <v>739</v>
      </c>
      <c r="S15" s="21" t="s">
        <v>739</v>
      </c>
      <c r="T15" s="21" t="s">
        <v>739</v>
      </c>
      <c r="U15" s="24" t="str">
        <f t="shared" si="0"/>
        <v>Não</v>
      </c>
      <c r="V15" s="24" t="str">
        <f t="shared" si="1"/>
        <v>Elevado</v>
      </c>
    </row>
    <row r="16" spans="1:39" ht="161" thickBot="1" x14ac:dyDescent="0.25">
      <c r="A16" s="17">
        <v>54</v>
      </c>
      <c r="B16" s="25" t="s">
        <v>16</v>
      </c>
      <c r="C16" s="21" t="s">
        <v>169</v>
      </c>
      <c r="D16" s="21" t="s">
        <v>1007</v>
      </c>
      <c r="E16" s="21" t="s">
        <v>167</v>
      </c>
      <c r="F16" s="21" t="s">
        <v>169</v>
      </c>
      <c r="G16" s="21" t="s">
        <v>352</v>
      </c>
      <c r="H16" s="21" t="s">
        <v>167</v>
      </c>
      <c r="I16" s="22" t="s">
        <v>169</v>
      </c>
      <c r="J16" s="23" t="s">
        <v>745</v>
      </c>
      <c r="K16" s="23" t="s">
        <v>167</v>
      </c>
      <c r="L16" s="21"/>
      <c r="M16" s="21"/>
      <c r="N16" s="21"/>
      <c r="O16" s="21" t="s">
        <v>169</v>
      </c>
      <c r="P16" s="21" t="s">
        <v>353</v>
      </c>
      <c r="Q16" s="21" t="s">
        <v>167</v>
      </c>
      <c r="R16" s="21" t="s">
        <v>169</v>
      </c>
      <c r="S16" s="21" t="s">
        <v>354</v>
      </c>
      <c r="T16" s="21" t="s">
        <v>167</v>
      </c>
      <c r="U16" s="24" t="str">
        <f t="shared" si="0"/>
        <v>Não</v>
      </c>
      <c r="V16" s="24" t="str">
        <f t="shared" si="1"/>
        <v>Baixo</v>
      </c>
    </row>
    <row r="17" spans="1:22" ht="209" thickBot="1" x14ac:dyDescent="0.25">
      <c r="A17" s="17">
        <v>66</v>
      </c>
      <c r="B17" s="25" t="s">
        <v>17</v>
      </c>
      <c r="C17" s="21" t="s">
        <v>169</v>
      </c>
      <c r="D17" s="21" t="s">
        <v>1008</v>
      </c>
      <c r="E17" s="21" t="s">
        <v>167</v>
      </c>
      <c r="F17" s="21" t="s">
        <v>169</v>
      </c>
      <c r="G17" s="21" t="s">
        <v>942</v>
      </c>
      <c r="H17" s="21" t="s">
        <v>167</v>
      </c>
      <c r="I17" s="22" t="s">
        <v>169</v>
      </c>
      <c r="J17" s="23" t="s">
        <v>746</v>
      </c>
      <c r="K17" s="23" t="s">
        <v>167</v>
      </c>
      <c r="L17" s="21" t="s">
        <v>169</v>
      </c>
      <c r="M17" s="21" t="s">
        <v>355</v>
      </c>
      <c r="N17" s="21" t="s">
        <v>167</v>
      </c>
      <c r="O17" s="21" t="s">
        <v>169</v>
      </c>
      <c r="P17" s="21" t="s">
        <v>356</v>
      </c>
      <c r="Q17" s="21" t="s">
        <v>167</v>
      </c>
      <c r="R17" s="21" t="s">
        <v>169</v>
      </c>
      <c r="S17" s="21" t="s">
        <v>357</v>
      </c>
      <c r="T17" s="21" t="s">
        <v>167</v>
      </c>
      <c r="U17" s="24" t="str">
        <f t="shared" si="0"/>
        <v>Não</v>
      </c>
      <c r="V17" s="24" t="str">
        <f t="shared" si="1"/>
        <v>Baixo</v>
      </c>
    </row>
    <row r="18" spans="1:22" ht="209" thickBot="1" x14ac:dyDescent="0.25">
      <c r="A18" s="17">
        <v>68</v>
      </c>
      <c r="B18" s="25" t="s">
        <v>18</v>
      </c>
      <c r="C18" s="21" t="s">
        <v>169</v>
      </c>
      <c r="D18" s="21" t="s">
        <v>1009</v>
      </c>
      <c r="E18" s="21" t="s">
        <v>167</v>
      </c>
      <c r="F18" s="21" t="s">
        <v>169</v>
      </c>
      <c r="G18" s="21" t="s">
        <v>943</v>
      </c>
      <c r="H18" s="21" t="s">
        <v>167</v>
      </c>
      <c r="I18" s="22" t="s">
        <v>169</v>
      </c>
      <c r="J18" s="23" t="s">
        <v>358</v>
      </c>
      <c r="K18" s="23" t="s">
        <v>167</v>
      </c>
      <c r="L18" s="21" t="s">
        <v>169</v>
      </c>
      <c r="M18" s="21" t="s">
        <v>1156</v>
      </c>
      <c r="N18" s="21" t="s">
        <v>167</v>
      </c>
      <c r="O18" s="21" t="s">
        <v>169</v>
      </c>
      <c r="P18" s="21" t="s">
        <v>1160</v>
      </c>
      <c r="Q18" s="21" t="s">
        <v>167</v>
      </c>
      <c r="R18" s="21" t="s">
        <v>169</v>
      </c>
      <c r="S18" s="21" t="s">
        <v>359</v>
      </c>
      <c r="T18" s="21" t="s">
        <v>167</v>
      </c>
      <c r="U18" s="24" t="str">
        <f t="shared" si="0"/>
        <v>Não</v>
      </c>
      <c r="V18" s="24" t="str">
        <f t="shared" si="1"/>
        <v>Baixo</v>
      </c>
    </row>
    <row r="19" spans="1:22" ht="161" thickBot="1" x14ac:dyDescent="0.25">
      <c r="A19" s="17">
        <v>75</v>
      </c>
      <c r="B19" s="25" t="s">
        <v>19</v>
      </c>
      <c r="C19" s="21" t="s">
        <v>169</v>
      </c>
      <c r="D19" s="21" t="s">
        <v>1010</v>
      </c>
      <c r="E19" s="21" t="s">
        <v>167</v>
      </c>
      <c r="F19" s="21" t="s">
        <v>169</v>
      </c>
      <c r="G19" s="21" t="s">
        <v>364</v>
      </c>
      <c r="H19" s="21" t="s">
        <v>167</v>
      </c>
      <c r="I19" s="22" t="s">
        <v>169</v>
      </c>
      <c r="J19" s="23" t="s">
        <v>365</v>
      </c>
      <c r="K19" s="23" t="s">
        <v>165</v>
      </c>
      <c r="L19" s="21" t="s">
        <v>739</v>
      </c>
      <c r="M19" s="21" t="s">
        <v>739</v>
      </c>
      <c r="N19" s="21" t="s">
        <v>739</v>
      </c>
      <c r="O19" s="21" t="s">
        <v>169</v>
      </c>
      <c r="P19" s="21" t="s">
        <v>366</v>
      </c>
      <c r="Q19" s="21" t="s">
        <v>167</v>
      </c>
      <c r="R19" s="21" t="s">
        <v>739</v>
      </c>
      <c r="S19" s="21" t="s">
        <v>739</v>
      </c>
      <c r="T19" s="21" t="s">
        <v>739</v>
      </c>
      <c r="U19" s="24" t="str">
        <f t="shared" si="0"/>
        <v>Não</v>
      </c>
      <c r="V19" s="24" t="str">
        <f t="shared" si="1"/>
        <v>Elevado</v>
      </c>
    </row>
    <row r="20" spans="1:22" ht="161" thickBot="1" x14ac:dyDescent="0.25">
      <c r="A20" s="17">
        <v>78</v>
      </c>
      <c r="B20" s="25" t="s">
        <v>20</v>
      </c>
      <c r="C20" s="21" t="s">
        <v>169</v>
      </c>
      <c r="D20" s="21" t="s">
        <v>1011</v>
      </c>
      <c r="E20" s="21" t="s">
        <v>167</v>
      </c>
      <c r="F20" s="21" t="s">
        <v>169</v>
      </c>
      <c r="G20" s="21" t="s">
        <v>944</v>
      </c>
      <c r="H20" s="21" t="s">
        <v>167</v>
      </c>
      <c r="I20" s="22" t="s">
        <v>169</v>
      </c>
      <c r="J20" s="23" t="s">
        <v>747</v>
      </c>
      <c r="K20" s="23" t="s">
        <v>167</v>
      </c>
      <c r="L20" s="21" t="s">
        <v>739</v>
      </c>
      <c r="M20" s="21" t="s">
        <v>739</v>
      </c>
      <c r="N20" s="21" t="s">
        <v>739</v>
      </c>
      <c r="O20" s="21" t="s">
        <v>169</v>
      </c>
      <c r="P20" s="21" t="s">
        <v>367</v>
      </c>
      <c r="Q20" s="21" t="s">
        <v>167</v>
      </c>
      <c r="R20" s="21" t="s">
        <v>169</v>
      </c>
      <c r="S20" s="21" t="s">
        <v>368</v>
      </c>
      <c r="T20" s="21" t="s">
        <v>167</v>
      </c>
      <c r="U20" s="24" t="str">
        <f t="shared" si="0"/>
        <v>Não</v>
      </c>
      <c r="V20" s="24" t="str">
        <f t="shared" si="1"/>
        <v>Baixo</v>
      </c>
    </row>
    <row r="21" spans="1:22" ht="177" thickBot="1" x14ac:dyDescent="0.25">
      <c r="A21" s="17">
        <v>81</v>
      </c>
      <c r="B21" s="25" t="s">
        <v>21</v>
      </c>
      <c r="C21" s="21" t="s">
        <v>169</v>
      </c>
      <c r="D21" s="21" t="s">
        <v>1012</v>
      </c>
      <c r="E21" s="21" t="s">
        <v>167</v>
      </c>
      <c r="F21" s="21" t="s">
        <v>169</v>
      </c>
      <c r="G21" s="21" t="s">
        <v>369</v>
      </c>
      <c r="H21" s="21" t="s">
        <v>167</v>
      </c>
      <c r="I21" s="22" t="s">
        <v>169</v>
      </c>
      <c r="J21" s="23" t="s">
        <v>745</v>
      </c>
      <c r="K21" s="23" t="s">
        <v>167</v>
      </c>
      <c r="L21" s="21" t="s">
        <v>169</v>
      </c>
      <c r="M21" s="21" t="s">
        <v>370</v>
      </c>
      <c r="N21" s="21" t="s">
        <v>167</v>
      </c>
      <c r="O21" s="21" t="s">
        <v>169</v>
      </c>
      <c r="P21" s="21" t="s">
        <v>371</v>
      </c>
      <c r="Q21" s="21" t="s">
        <v>167</v>
      </c>
      <c r="R21" s="21" t="s">
        <v>169</v>
      </c>
      <c r="S21" s="21" t="s">
        <v>372</v>
      </c>
      <c r="T21" s="21" t="s">
        <v>167</v>
      </c>
      <c r="U21" s="24" t="str">
        <f t="shared" si="0"/>
        <v>Não</v>
      </c>
      <c r="V21" s="24" t="str">
        <f t="shared" si="1"/>
        <v>Baixo</v>
      </c>
    </row>
    <row r="22" spans="1:22" ht="145" thickBot="1" x14ac:dyDescent="0.25">
      <c r="A22" s="17">
        <v>83</v>
      </c>
      <c r="B22" s="25" t="s">
        <v>22</v>
      </c>
      <c r="C22" s="21" t="s">
        <v>169</v>
      </c>
      <c r="D22" s="21" t="s">
        <v>1013</v>
      </c>
      <c r="E22" s="21" t="s">
        <v>167</v>
      </c>
      <c r="F22" s="21" t="s">
        <v>169</v>
      </c>
      <c r="G22" s="21" t="s">
        <v>364</v>
      </c>
      <c r="H22" s="21" t="s">
        <v>167</v>
      </c>
      <c r="I22" s="22" t="s">
        <v>312</v>
      </c>
      <c r="J22" s="23" t="s">
        <v>373</v>
      </c>
      <c r="K22" s="23" t="s">
        <v>165</v>
      </c>
      <c r="L22" s="21" t="s">
        <v>739</v>
      </c>
      <c r="M22" s="21" t="s">
        <v>739</v>
      </c>
      <c r="N22" s="21" t="s">
        <v>739</v>
      </c>
      <c r="O22" s="21" t="s">
        <v>169</v>
      </c>
      <c r="P22" s="21" t="s">
        <v>374</v>
      </c>
      <c r="Q22" s="21" t="s">
        <v>167</v>
      </c>
      <c r="R22" s="21" t="s">
        <v>739</v>
      </c>
      <c r="S22" s="21" t="s">
        <v>739</v>
      </c>
      <c r="T22" s="21" t="s">
        <v>739</v>
      </c>
      <c r="U22" s="24" t="str">
        <f t="shared" si="0"/>
        <v>Sim</v>
      </c>
      <c r="V22" s="24" t="str">
        <f t="shared" si="1"/>
        <v>Elevado</v>
      </c>
    </row>
    <row r="23" spans="1:22" ht="193" thickBot="1" x14ac:dyDescent="0.25">
      <c r="A23" s="17">
        <v>85</v>
      </c>
      <c r="B23" s="25" t="s">
        <v>23</v>
      </c>
      <c r="C23" s="21" t="s">
        <v>169</v>
      </c>
      <c r="D23" s="21" t="s">
        <v>1014</v>
      </c>
      <c r="E23" s="21" t="s">
        <v>167</v>
      </c>
      <c r="F23" s="21" t="s">
        <v>169</v>
      </c>
      <c r="G23" s="21" t="s">
        <v>945</v>
      </c>
      <c r="H23" s="21" t="s">
        <v>167</v>
      </c>
      <c r="I23" s="22" t="s">
        <v>169</v>
      </c>
      <c r="J23" s="23" t="s">
        <v>748</v>
      </c>
      <c r="K23" s="23" t="s">
        <v>167</v>
      </c>
      <c r="L23" s="21" t="s">
        <v>739</v>
      </c>
      <c r="M23" s="21" t="s">
        <v>739</v>
      </c>
      <c r="N23" s="21" t="s">
        <v>739</v>
      </c>
      <c r="O23" s="21" t="s">
        <v>169</v>
      </c>
      <c r="P23" s="21" t="s">
        <v>375</v>
      </c>
      <c r="Q23" s="21" t="s">
        <v>167</v>
      </c>
      <c r="R23" s="21" t="s">
        <v>739</v>
      </c>
      <c r="S23" s="21" t="s">
        <v>739</v>
      </c>
      <c r="T23" s="21" t="s">
        <v>739</v>
      </c>
      <c r="U23" s="24" t="str">
        <f t="shared" si="0"/>
        <v>Não</v>
      </c>
      <c r="V23" s="24" t="str">
        <f t="shared" si="1"/>
        <v>Baixo</v>
      </c>
    </row>
    <row r="24" spans="1:22" ht="209" thickBot="1" x14ac:dyDescent="0.25">
      <c r="A24" s="17">
        <v>96</v>
      </c>
      <c r="B24" s="25" t="s">
        <v>236</v>
      </c>
      <c r="C24" s="21" t="s">
        <v>739</v>
      </c>
      <c r="D24" s="21" t="s">
        <v>739</v>
      </c>
      <c r="E24" s="21" t="s">
        <v>739</v>
      </c>
      <c r="F24" s="21" t="s">
        <v>169</v>
      </c>
      <c r="G24" s="21" t="s">
        <v>376</v>
      </c>
      <c r="H24" s="21" t="s">
        <v>167</v>
      </c>
      <c r="I24" s="22" t="s">
        <v>169</v>
      </c>
      <c r="J24" s="23" t="s">
        <v>749</v>
      </c>
      <c r="K24" s="23" t="s">
        <v>167</v>
      </c>
      <c r="L24" s="21" t="s">
        <v>739</v>
      </c>
      <c r="M24" s="21" t="s">
        <v>739</v>
      </c>
      <c r="N24" s="21" t="s">
        <v>739</v>
      </c>
      <c r="O24" s="21" t="s">
        <v>169</v>
      </c>
      <c r="P24" s="21" t="s">
        <v>377</v>
      </c>
      <c r="Q24" s="21" t="s">
        <v>167</v>
      </c>
      <c r="R24" s="21" t="s">
        <v>739</v>
      </c>
      <c r="S24" s="21" t="s">
        <v>739</v>
      </c>
      <c r="T24" s="21" t="s">
        <v>739</v>
      </c>
      <c r="U24" s="24" t="str">
        <f t="shared" si="0"/>
        <v>Não</v>
      </c>
      <c r="V24" s="24" t="str">
        <f t="shared" si="1"/>
        <v>Baixo</v>
      </c>
    </row>
    <row r="25" spans="1:22" ht="129" thickBot="1" x14ac:dyDescent="0.25">
      <c r="A25" s="17">
        <v>97</v>
      </c>
      <c r="B25" s="25" t="s">
        <v>237</v>
      </c>
      <c r="C25" s="21" t="s">
        <v>739</v>
      </c>
      <c r="D25" s="21" t="s">
        <v>739</v>
      </c>
      <c r="E25" s="21" t="s">
        <v>739</v>
      </c>
      <c r="F25" s="21" t="s">
        <v>169</v>
      </c>
      <c r="G25" s="21" t="s">
        <v>378</v>
      </c>
      <c r="H25" s="21" t="s">
        <v>167</v>
      </c>
      <c r="I25" s="22" t="s">
        <v>169</v>
      </c>
      <c r="J25" s="23" t="s">
        <v>750</v>
      </c>
      <c r="K25" s="23" t="s">
        <v>167</v>
      </c>
      <c r="L25" s="21" t="s">
        <v>739</v>
      </c>
      <c r="M25" s="21" t="s">
        <v>739</v>
      </c>
      <c r="N25" s="21" t="s">
        <v>739</v>
      </c>
      <c r="O25" s="21" t="s">
        <v>169</v>
      </c>
      <c r="P25" s="21" t="s">
        <v>379</v>
      </c>
      <c r="Q25" s="21" t="s">
        <v>167</v>
      </c>
      <c r="R25" s="21" t="s">
        <v>739</v>
      </c>
      <c r="S25" s="21" t="s">
        <v>739</v>
      </c>
      <c r="T25" s="21" t="s">
        <v>739</v>
      </c>
      <c r="U25" s="24" t="str">
        <f t="shared" si="0"/>
        <v>Não</v>
      </c>
      <c r="V25" s="24" t="str">
        <f t="shared" si="1"/>
        <v>Baixo</v>
      </c>
    </row>
    <row r="26" spans="1:22" ht="65" thickBot="1" x14ac:dyDescent="0.25">
      <c r="A26" s="17">
        <v>100</v>
      </c>
      <c r="B26" s="25" t="s">
        <v>24</v>
      </c>
      <c r="C26" s="21" t="s">
        <v>169</v>
      </c>
      <c r="D26" s="21" t="s">
        <v>1015</v>
      </c>
      <c r="E26" s="21" t="s">
        <v>167</v>
      </c>
      <c r="F26" s="21" t="s">
        <v>169</v>
      </c>
      <c r="G26" s="21" t="s">
        <v>946</v>
      </c>
      <c r="H26" s="21" t="s">
        <v>167</v>
      </c>
      <c r="I26" s="22" t="s">
        <v>169</v>
      </c>
      <c r="J26" s="23" t="s">
        <v>751</v>
      </c>
      <c r="K26" s="23" t="s">
        <v>167</v>
      </c>
      <c r="L26" s="21" t="s">
        <v>739</v>
      </c>
      <c r="M26" s="21" t="s">
        <v>739</v>
      </c>
      <c r="N26" s="21" t="s">
        <v>739</v>
      </c>
      <c r="O26" s="21" t="s">
        <v>169</v>
      </c>
      <c r="P26" s="21" t="s">
        <v>380</v>
      </c>
      <c r="Q26" s="21" t="s">
        <v>167</v>
      </c>
      <c r="R26" s="21" t="s">
        <v>739</v>
      </c>
      <c r="S26" s="21" t="s">
        <v>739</v>
      </c>
      <c r="T26" s="21" t="s">
        <v>739</v>
      </c>
      <c r="U26" s="24" t="str">
        <f t="shared" si="0"/>
        <v>Não</v>
      </c>
      <c r="V26" s="24" t="str">
        <f t="shared" si="1"/>
        <v>Baixo</v>
      </c>
    </row>
    <row r="27" spans="1:22" ht="321" thickBot="1" x14ac:dyDescent="0.25">
      <c r="A27" s="17">
        <v>101</v>
      </c>
      <c r="B27" s="25" t="s">
        <v>25</v>
      </c>
      <c r="C27" s="21" t="s">
        <v>169</v>
      </c>
      <c r="D27" s="21" t="s">
        <v>1016</v>
      </c>
      <c r="E27" s="21" t="s">
        <v>167</v>
      </c>
      <c r="F27" s="21" t="s">
        <v>312</v>
      </c>
      <c r="G27" s="21" t="s">
        <v>381</v>
      </c>
      <c r="H27" s="21" t="s">
        <v>165</v>
      </c>
      <c r="I27" s="22" t="s">
        <v>169</v>
      </c>
      <c r="J27" s="23" t="s">
        <v>752</v>
      </c>
      <c r="K27" s="23" t="s">
        <v>167</v>
      </c>
      <c r="L27" s="21" t="s">
        <v>169</v>
      </c>
      <c r="M27" s="21" t="s">
        <v>382</v>
      </c>
      <c r="N27" s="21" t="s">
        <v>167</v>
      </c>
      <c r="O27" s="21" t="s">
        <v>169</v>
      </c>
      <c r="P27" s="21" t="s">
        <v>383</v>
      </c>
      <c r="Q27" s="21" t="s">
        <v>167</v>
      </c>
      <c r="R27" s="21" t="s">
        <v>169</v>
      </c>
      <c r="S27" s="21" t="s">
        <v>384</v>
      </c>
      <c r="T27" s="21" t="s">
        <v>167</v>
      </c>
      <c r="U27" s="24" t="str">
        <f t="shared" si="0"/>
        <v>Sim</v>
      </c>
      <c r="V27" s="24" t="str">
        <f t="shared" si="1"/>
        <v>Elevado</v>
      </c>
    </row>
    <row r="28" spans="1:22" ht="49" thickBot="1" x14ac:dyDescent="0.25">
      <c r="A28" s="17">
        <v>107</v>
      </c>
      <c r="B28" s="25" t="s">
        <v>238</v>
      </c>
      <c r="C28" s="21" t="s">
        <v>739</v>
      </c>
      <c r="D28" s="21" t="s">
        <v>739</v>
      </c>
      <c r="E28" s="21" t="s">
        <v>739</v>
      </c>
      <c r="F28" s="21" t="s">
        <v>169</v>
      </c>
      <c r="G28" s="21" t="s">
        <v>385</v>
      </c>
      <c r="H28" s="21" t="s">
        <v>167</v>
      </c>
      <c r="I28" s="22" t="s">
        <v>739</v>
      </c>
      <c r="J28" s="23" t="s">
        <v>739</v>
      </c>
      <c r="K28" s="23" t="s">
        <v>739</v>
      </c>
      <c r="L28" s="21" t="s">
        <v>739</v>
      </c>
      <c r="M28" s="21" t="s">
        <v>739</v>
      </c>
      <c r="N28" s="21" t="s">
        <v>739</v>
      </c>
      <c r="O28" s="21" t="s">
        <v>169</v>
      </c>
      <c r="P28" s="21" t="s">
        <v>386</v>
      </c>
      <c r="Q28" s="21" t="s">
        <v>167</v>
      </c>
      <c r="R28" s="21" t="s">
        <v>739</v>
      </c>
      <c r="S28" s="21" t="s">
        <v>739</v>
      </c>
      <c r="T28" s="21" t="s">
        <v>739</v>
      </c>
      <c r="U28" s="24" t="str">
        <f t="shared" si="0"/>
        <v>Não</v>
      </c>
      <c r="V28" s="24" t="str">
        <f t="shared" si="1"/>
        <v>Baixo</v>
      </c>
    </row>
    <row r="29" spans="1:22" ht="129" thickBot="1" x14ac:dyDescent="0.25">
      <c r="A29" s="17">
        <v>108</v>
      </c>
      <c r="B29" s="25" t="s">
        <v>26</v>
      </c>
      <c r="C29" s="21" t="s">
        <v>169</v>
      </c>
      <c r="D29" s="21" t="s">
        <v>1017</v>
      </c>
      <c r="E29" s="21" t="s">
        <v>167</v>
      </c>
      <c r="F29" s="21" t="s">
        <v>169</v>
      </c>
      <c r="G29" s="21" t="s">
        <v>387</v>
      </c>
      <c r="H29" s="21" t="s">
        <v>167</v>
      </c>
      <c r="I29" s="22" t="s">
        <v>169</v>
      </c>
      <c r="J29" s="23" t="s">
        <v>753</v>
      </c>
      <c r="K29" s="23" t="s">
        <v>167</v>
      </c>
      <c r="L29" s="21" t="s">
        <v>739</v>
      </c>
      <c r="M29" s="21" t="s">
        <v>739</v>
      </c>
      <c r="N29" s="21" t="s">
        <v>739</v>
      </c>
      <c r="O29" s="21" t="s">
        <v>169</v>
      </c>
      <c r="P29" s="21" t="s">
        <v>388</v>
      </c>
      <c r="Q29" s="21" t="s">
        <v>167</v>
      </c>
      <c r="R29" s="21" t="s">
        <v>739</v>
      </c>
      <c r="S29" s="21" t="s">
        <v>739</v>
      </c>
      <c r="T29" s="21" t="s">
        <v>739</v>
      </c>
      <c r="U29" s="24" t="str">
        <f t="shared" si="0"/>
        <v>Não</v>
      </c>
      <c r="V29" s="24" t="str">
        <f t="shared" si="1"/>
        <v>Baixo</v>
      </c>
    </row>
    <row r="30" spans="1:22" ht="161" thickBot="1" x14ac:dyDescent="0.25">
      <c r="A30" s="17">
        <v>114</v>
      </c>
      <c r="B30" s="25" t="s">
        <v>27</v>
      </c>
      <c r="C30" s="21" t="s">
        <v>169</v>
      </c>
      <c r="D30" s="21" t="s">
        <v>1018</v>
      </c>
      <c r="E30" s="21" t="s">
        <v>167</v>
      </c>
      <c r="F30" s="21" t="s">
        <v>169</v>
      </c>
      <c r="G30" s="21" t="s">
        <v>947</v>
      </c>
      <c r="H30" s="21" t="s">
        <v>167</v>
      </c>
      <c r="I30" s="22" t="s">
        <v>169</v>
      </c>
      <c r="J30" s="23" t="s">
        <v>389</v>
      </c>
      <c r="K30" s="23" t="s">
        <v>165</v>
      </c>
      <c r="L30" s="21" t="s">
        <v>739</v>
      </c>
      <c r="M30" s="21" t="s">
        <v>739</v>
      </c>
      <c r="N30" s="21" t="s">
        <v>739</v>
      </c>
      <c r="O30" s="21" t="s">
        <v>169</v>
      </c>
      <c r="P30" s="21" t="s">
        <v>390</v>
      </c>
      <c r="Q30" s="21" t="s">
        <v>167</v>
      </c>
      <c r="R30" s="21" t="s">
        <v>739</v>
      </c>
      <c r="S30" s="21" t="s">
        <v>739</v>
      </c>
      <c r="T30" s="21" t="s">
        <v>739</v>
      </c>
      <c r="U30" s="24" t="str">
        <f t="shared" si="0"/>
        <v>Não</v>
      </c>
      <c r="V30" s="24" t="str">
        <f t="shared" si="1"/>
        <v>Elevado</v>
      </c>
    </row>
    <row r="31" spans="1:22" ht="49" thickBot="1" x14ac:dyDescent="0.25">
      <c r="A31" s="17">
        <v>115</v>
      </c>
      <c r="B31" s="25" t="s">
        <v>226</v>
      </c>
      <c r="C31" s="21" t="s">
        <v>169</v>
      </c>
      <c r="D31" s="21" t="s">
        <v>1019</v>
      </c>
      <c r="E31" s="21" t="s">
        <v>165</v>
      </c>
      <c r="F31" s="21" t="s">
        <v>739</v>
      </c>
      <c r="G31" s="21" t="s">
        <v>739</v>
      </c>
      <c r="H31" s="21" t="s">
        <v>739</v>
      </c>
      <c r="I31" s="22" t="s">
        <v>739</v>
      </c>
      <c r="J31" s="23" t="s">
        <v>739</v>
      </c>
      <c r="K31" s="23" t="s">
        <v>739</v>
      </c>
      <c r="L31" s="21" t="s">
        <v>739</v>
      </c>
      <c r="M31" s="21" t="s">
        <v>739</v>
      </c>
      <c r="N31" s="21" t="s">
        <v>739</v>
      </c>
      <c r="O31" s="21" t="s">
        <v>739</v>
      </c>
      <c r="P31" s="21" t="s">
        <v>739</v>
      </c>
      <c r="Q31" s="21" t="s">
        <v>739</v>
      </c>
      <c r="R31" s="21" t="s">
        <v>739</v>
      </c>
      <c r="S31" s="21" t="s">
        <v>739</v>
      </c>
      <c r="T31" s="21" t="s">
        <v>739</v>
      </c>
      <c r="U31" s="24" t="str">
        <f t="shared" si="0"/>
        <v>Não</v>
      </c>
      <c r="V31" s="24" t="str">
        <f t="shared" si="1"/>
        <v>Elevado</v>
      </c>
    </row>
    <row r="32" spans="1:22" ht="161" thickBot="1" x14ac:dyDescent="0.25">
      <c r="A32" s="17">
        <v>117</v>
      </c>
      <c r="B32" s="25" t="s">
        <v>28</v>
      </c>
      <c r="C32" s="21" t="s">
        <v>169</v>
      </c>
      <c r="D32" s="21" t="s">
        <v>1020</v>
      </c>
      <c r="E32" s="21" t="s">
        <v>167</v>
      </c>
      <c r="F32" s="21" t="s">
        <v>169</v>
      </c>
      <c r="G32" s="21" t="s">
        <v>391</v>
      </c>
      <c r="H32" s="21" t="s">
        <v>167</v>
      </c>
      <c r="I32" s="22" t="s">
        <v>169</v>
      </c>
      <c r="J32" s="23" t="s">
        <v>754</v>
      </c>
      <c r="K32" s="23" t="s">
        <v>167</v>
      </c>
      <c r="L32" s="21"/>
      <c r="M32" s="21"/>
      <c r="N32" s="21"/>
      <c r="O32" s="21" t="s">
        <v>169</v>
      </c>
      <c r="P32" s="21" t="s">
        <v>392</v>
      </c>
      <c r="Q32" s="21" t="s">
        <v>167</v>
      </c>
      <c r="R32" s="21" t="s">
        <v>169</v>
      </c>
      <c r="S32" s="21" t="s">
        <v>393</v>
      </c>
      <c r="T32" s="21" t="s">
        <v>167</v>
      </c>
      <c r="U32" s="24" t="str">
        <f t="shared" si="0"/>
        <v>Não</v>
      </c>
      <c r="V32" s="24" t="str">
        <f t="shared" si="1"/>
        <v>Baixo</v>
      </c>
    </row>
    <row r="33" spans="1:22" ht="49" thickBot="1" x14ac:dyDescent="0.25">
      <c r="A33" s="17">
        <v>121</v>
      </c>
      <c r="B33" s="25" t="s">
        <v>239</v>
      </c>
      <c r="C33" s="21" t="s">
        <v>739</v>
      </c>
      <c r="D33" s="21" t="s">
        <v>739</v>
      </c>
      <c r="E33" s="21" t="s">
        <v>739</v>
      </c>
      <c r="F33" s="21" t="s">
        <v>169</v>
      </c>
      <c r="G33" s="21" t="s">
        <v>394</v>
      </c>
      <c r="H33" s="21" t="s">
        <v>167</v>
      </c>
      <c r="I33" s="22" t="s">
        <v>169</v>
      </c>
      <c r="J33" s="23" t="s">
        <v>395</v>
      </c>
      <c r="K33" s="23" t="s">
        <v>167</v>
      </c>
      <c r="L33" s="21" t="s">
        <v>739</v>
      </c>
      <c r="M33" s="21" t="s">
        <v>739</v>
      </c>
      <c r="N33" s="21" t="s">
        <v>739</v>
      </c>
      <c r="O33" s="21" t="s">
        <v>169</v>
      </c>
      <c r="P33" s="21" t="s">
        <v>396</v>
      </c>
      <c r="Q33" s="21" t="s">
        <v>167</v>
      </c>
      <c r="R33" s="21" t="s">
        <v>739</v>
      </c>
      <c r="S33" s="21" t="s">
        <v>739</v>
      </c>
      <c r="T33" s="21" t="s">
        <v>739</v>
      </c>
      <c r="U33" s="24" t="str">
        <f t="shared" si="0"/>
        <v>Não</v>
      </c>
      <c r="V33" s="24" t="str">
        <f t="shared" si="1"/>
        <v>Baixo</v>
      </c>
    </row>
    <row r="34" spans="1:22" ht="161" thickBot="1" x14ac:dyDescent="0.25">
      <c r="A34" s="17">
        <v>122</v>
      </c>
      <c r="B34" s="25" t="s">
        <v>240</v>
      </c>
      <c r="C34" s="21" t="s">
        <v>739</v>
      </c>
      <c r="D34" s="21" t="s">
        <v>739</v>
      </c>
      <c r="E34" s="21" t="s">
        <v>739</v>
      </c>
      <c r="F34" s="21" t="s">
        <v>169</v>
      </c>
      <c r="G34" s="21" t="s">
        <v>397</v>
      </c>
      <c r="H34" s="21" t="s">
        <v>167</v>
      </c>
      <c r="I34" s="22" t="s">
        <v>169</v>
      </c>
      <c r="J34" s="23" t="s">
        <v>395</v>
      </c>
      <c r="K34" s="23" t="s">
        <v>167</v>
      </c>
      <c r="L34" s="21"/>
      <c r="M34" s="21"/>
      <c r="N34" s="21"/>
      <c r="O34" s="21" t="s">
        <v>169</v>
      </c>
      <c r="P34" s="21" t="s">
        <v>392</v>
      </c>
      <c r="Q34" s="21" t="s">
        <v>167</v>
      </c>
      <c r="R34" s="21" t="s">
        <v>169</v>
      </c>
      <c r="S34" s="21" t="s">
        <v>398</v>
      </c>
      <c r="T34" s="21" t="s">
        <v>167</v>
      </c>
      <c r="U34" s="24" t="str">
        <f t="shared" si="0"/>
        <v>Não</v>
      </c>
      <c r="V34" s="24" t="str">
        <f t="shared" si="1"/>
        <v>Baixo</v>
      </c>
    </row>
    <row r="35" spans="1:22" ht="49" thickBot="1" x14ac:dyDescent="0.25">
      <c r="A35" s="17">
        <v>123</v>
      </c>
      <c r="B35" s="25" t="s">
        <v>241</v>
      </c>
      <c r="C35" s="21" t="s">
        <v>739</v>
      </c>
      <c r="D35" s="21" t="s">
        <v>739</v>
      </c>
      <c r="E35" s="21" t="s">
        <v>739</v>
      </c>
      <c r="F35" s="21" t="s">
        <v>169</v>
      </c>
      <c r="G35" s="21" t="s">
        <v>948</v>
      </c>
      <c r="H35" s="21" t="s">
        <v>167</v>
      </c>
      <c r="I35" s="22" t="s">
        <v>739</v>
      </c>
      <c r="J35" s="23" t="s">
        <v>739</v>
      </c>
      <c r="K35" s="23" t="s">
        <v>739</v>
      </c>
      <c r="L35" s="21" t="s">
        <v>739</v>
      </c>
      <c r="M35" s="21" t="s">
        <v>739</v>
      </c>
      <c r="N35" s="21" t="s">
        <v>739</v>
      </c>
      <c r="O35" s="21" t="s">
        <v>169</v>
      </c>
      <c r="P35" s="21" t="s">
        <v>399</v>
      </c>
      <c r="Q35" s="21" t="s">
        <v>167</v>
      </c>
      <c r="R35" s="21" t="s">
        <v>739</v>
      </c>
      <c r="S35" s="21" t="s">
        <v>739</v>
      </c>
      <c r="T35" s="21" t="s">
        <v>739</v>
      </c>
      <c r="U35" s="24" t="str">
        <f t="shared" si="0"/>
        <v>Não</v>
      </c>
      <c r="V35" s="24" t="str">
        <f t="shared" si="1"/>
        <v>Baixo</v>
      </c>
    </row>
    <row r="36" spans="1:22" ht="49" thickBot="1" x14ac:dyDescent="0.25">
      <c r="A36" s="17">
        <v>124</v>
      </c>
      <c r="B36" s="25" t="s">
        <v>275</v>
      </c>
      <c r="C36" s="21" t="s">
        <v>739</v>
      </c>
      <c r="D36" s="21" t="s">
        <v>739</v>
      </c>
      <c r="E36" s="21" t="s">
        <v>739</v>
      </c>
      <c r="F36" s="21" t="s">
        <v>169</v>
      </c>
      <c r="G36" s="21" t="s">
        <v>400</v>
      </c>
      <c r="H36" s="21" t="s">
        <v>167</v>
      </c>
      <c r="I36" s="22" t="s">
        <v>739</v>
      </c>
      <c r="J36" s="23" t="s">
        <v>739</v>
      </c>
      <c r="K36" s="23" t="s">
        <v>739</v>
      </c>
      <c r="L36" s="21" t="s">
        <v>739</v>
      </c>
      <c r="M36" s="21" t="s">
        <v>739</v>
      </c>
      <c r="N36" s="21" t="s">
        <v>739</v>
      </c>
      <c r="O36" s="21" t="s">
        <v>739</v>
      </c>
      <c r="P36" s="21" t="s">
        <v>739</v>
      </c>
      <c r="Q36" s="21" t="s">
        <v>739</v>
      </c>
      <c r="R36" s="21" t="s">
        <v>739</v>
      </c>
      <c r="S36" s="21" t="s">
        <v>739</v>
      </c>
      <c r="T36" s="21" t="s">
        <v>739</v>
      </c>
      <c r="U36" s="24" t="str">
        <f t="shared" si="0"/>
        <v>Não</v>
      </c>
      <c r="V36" s="24" t="str">
        <f t="shared" si="1"/>
        <v>Baixo</v>
      </c>
    </row>
    <row r="37" spans="1:22" ht="49" thickBot="1" x14ac:dyDescent="0.25">
      <c r="A37" s="17">
        <v>125</v>
      </c>
      <c r="B37" s="25" t="s">
        <v>276</v>
      </c>
      <c r="C37" s="21" t="s">
        <v>739</v>
      </c>
      <c r="D37" s="21" t="s">
        <v>739</v>
      </c>
      <c r="E37" s="21" t="s">
        <v>739</v>
      </c>
      <c r="F37" s="21" t="s">
        <v>169</v>
      </c>
      <c r="G37" s="21" t="s">
        <v>401</v>
      </c>
      <c r="H37" s="21" t="s">
        <v>167</v>
      </c>
      <c r="I37" s="22" t="s">
        <v>739</v>
      </c>
      <c r="J37" s="23" t="s">
        <v>739</v>
      </c>
      <c r="K37" s="23" t="s">
        <v>739</v>
      </c>
      <c r="L37" s="21" t="s">
        <v>739</v>
      </c>
      <c r="M37" s="21" t="s">
        <v>739</v>
      </c>
      <c r="N37" s="21" t="s">
        <v>739</v>
      </c>
      <c r="O37" s="21" t="s">
        <v>739</v>
      </c>
      <c r="P37" s="21" t="s">
        <v>739</v>
      </c>
      <c r="Q37" s="21" t="s">
        <v>739</v>
      </c>
      <c r="R37" s="21" t="s">
        <v>739</v>
      </c>
      <c r="S37" s="21" t="s">
        <v>739</v>
      </c>
      <c r="T37" s="21" t="s">
        <v>739</v>
      </c>
      <c r="U37" s="24" t="str">
        <f t="shared" si="0"/>
        <v>Não</v>
      </c>
      <c r="V37" s="24" t="str">
        <f t="shared" si="1"/>
        <v>Baixo</v>
      </c>
    </row>
    <row r="38" spans="1:22" ht="241" thickBot="1" x14ac:dyDescent="0.25">
      <c r="A38" s="17">
        <v>129</v>
      </c>
      <c r="B38" s="25" t="s">
        <v>29</v>
      </c>
      <c r="C38" s="21" t="s">
        <v>169</v>
      </c>
      <c r="D38" s="21" t="s">
        <v>1021</v>
      </c>
      <c r="E38" s="21" t="s">
        <v>167</v>
      </c>
      <c r="F38" s="21" t="s">
        <v>169</v>
      </c>
      <c r="G38" s="21" t="s">
        <v>402</v>
      </c>
      <c r="H38" s="21" t="s">
        <v>167</v>
      </c>
      <c r="I38" s="22" t="s">
        <v>169</v>
      </c>
      <c r="J38" s="23" t="s">
        <v>395</v>
      </c>
      <c r="K38" s="23" t="s">
        <v>167</v>
      </c>
      <c r="L38" s="21" t="s">
        <v>169</v>
      </c>
      <c r="M38" s="21" t="s">
        <v>316</v>
      </c>
      <c r="N38" s="21" t="s">
        <v>167</v>
      </c>
      <c r="O38" s="21" t="s">
        <v>169</v>
      </c>
      <c r="P38" s="21" t="s">
        <v>403</v>
      </c>
      <c r="Q38" s="21" t="s">
        <v>167</v>
      </c>
      <c r="R38" s="21" t="s">
        <v>169</v>
      </c>
      <c r="S38" s="21" t="s">
        <v>404</v>
      </c>
      <c r="T38" s="21" t="s">
        <v>167</v>
      </c>
      <c r="U38" s="24" t="str">
        <f t="shared" si="0"/>
        <v>Não</v>
      </c>
      <c r="V38" s="24" t="str">
        <f t="shared" si="1"/>
        <v>Baixo</v>
      </c>
    </row>
    <row r="39" spans="1:22" ht="49" thickBot="1" x14ac:dyDescent="0.25">
      <c r="A39" s="17">
        <v>130</v>
      </c>
      <c r="B39" s="25" t="s">
        <v>277</v>
      </c>
      <c r="C39" s="21" t="s">
        <v>739</v>
      </c>
      <c r="D39" s="21" t="s">
        <v>739</v>
      </c>
      <c r="E39" s="21" t="s">
        <v>739</v>
      </c>
      <c r="F39" s="21" t="s">
        <v>169</v>
      </c>
      <c r="G39" s="21" t="s">
        <v>405</v>
      </c>
      <c r="H39" s="21" t="s">
        <v>167</v>
      </c>
      <c r="I39" s="22" t="s">
        <v>739</v>
      </c>
      <c r="J39" s="23" t="s">
        <v>739</v>
      </c>
      <c r="K39" s="23" t="s">
        <v>739</v>
      </c>
      <c r="L39" s="21" t="s">
        <v>739</v>
      </c>
      <c r="M39" s="21" t="s">
        <v>739</v>
      </c>
      <c r="N39" s="21" t="s">
        <v>739</v>
      </c>
      <c r="O39" s="21" t="s">
        <v>739</v>
      </c>
      <c r="P39" s="21" t="s">
        <v>739</v>
      </c>
      <c r="Q39" s="21" t="s">
        <v>739</v>
      </c>
      <c r="R39" s="21" t="s">
        <v>739</v>
      </c>
      <c r="S39" s="21" t="s">
        <v>739</v>
      </c>
      <c r="T39" s="21" t="s">
        <v>739</v>
      </c>
      <c r="U39" s="24" t="str">
        <f t="shared" si="0"/>
        <v>Não</v>
      </c>
      <c r="V39" s="24" t="str">
        <f t="shared" si="1"/>
        <v>Baixo</v>
      </c>
    </row>
    <row r="40" spans="1:22" ht="113" thickBot="1" x14ac:dyDescent="0.25">
      <c r="A40" s="17">
        <v>131</v>
      </c>
      <c r="B40" s="25" t="s">
        <v>30</v>
      </c>
      <c r="C40" s="21" t="s">
        <v>169</v>
      </c>
      <c r="D40" s="21" t="s">
        <v>1022</v>
      </c>
      <c r="E40" s="21" t="s">
        <v>167</v>
      </c>
      <c r="F40" s="21" t="s">
        <v>169</v>
      </c>
      <c r="G40" s="21" t="s">
        <v>406</v>
      </c>
      <c r="H40" s="21" t="s">
        <v>167</v>
      </c>
      <c r="I40" s="22" t="s">
        <v>169</v>
      </c>
      <c r="J40" s="23" t="s">
        <v>395</v>
      </c>
      <c r="K40" s="23" t="s">
        <v>167</v>
      </c>
      <c r="L40" s="21"/>
      <c r="M40" s="21"/>
      <c r="N40" s="21"/>
      <c r="O40" s="21" t="s">
        <v>169</v>
      </c>
      <c r="P40" s="21" t="s">
        <v>396</v>
      </c>
      <c r="Q40" s="21" t="s">
        <v>167</v>
      </c>
      <c r="R40" s="21" t="s">
        <v>169</v>
      </c>
      <c r="S40" s="21" t="s">
        <v>407</v>
      </c>
      <c r="T40" s="21" t="s">
        <v>167</v>
      </c>
      <c r="U40" s="24" t="str">
        <f t="shared" si="0"/>
        <v>Não</v>
      </c>
      <c r="V40" s="24" t="str">
        <f t="shared" si="1"/>
        <v>Baixo</v>
      </c>
    </row>
    <row r="41" spans="1:22" ht="161" thickBot="1" x14ac:dyDescent="0.25">
      <c r="A41" s="17">
        <v>132</v>
      </c>
      <c r="B41" s="25" t="s">
        <v>31</v>
      </c>
      <c r="C41" s="21" t="s">
        <v>169</v>
      </c>
      <c r="D41" s="21" t="s">
        <v>1023</v>
      </c>
      <c r="E41" s="21" t="s">
        <v>167</v>
      </c>
      <c r="F41" s="21" t="s">
        <v>169</v>
      </c>
      <c r="G41" s="21" t="s">
        <v>408</v>
      </c>
      <c r="H41" s="21" t="s">
        <v>167</v>
      </c>
      <c r="I41" s="22" t="s">
        <v>169</v>
      </c>
      <c r="J41" s="23" t="s">
        <v>409</v>
      </c>
      <c r="K41" s="23" t="s">
        <v>167</v>
      </c>
      <c r="L41" s="21"/>
      <c r="M41" s="21"/>
      <c r="N41" s="21"/>
      <c r="O41" s="21" t="s">
        <v>169</v>
      </c>
      <c r="P41" s="21" t="s">
        <v>392</v>
      </c>
      <c r="Q41" s="21" t="s">
        <v>167</v>
      </c>
      <c r="R41" s="21" t="s">
        <v>169</v>
      </c>
      <c r="S41" s="21" t="s">
        <v>410</v>
      </c>
      <c r="T41" s="21" t="s">
        <v>167</v>
      </c>
      <c r="U41" s="24" t="str">
        <f t="shared" si="0"/>
        <v>Não</v>
      </c>
      <c r="V41" s="24" t="str">
        <f t="shared" si="1"/>
        <v>Baixo</v>
      </c>
    </row>
    <row r="42" spans="1:22" ht="49" thickBot="1" x14ac:dyDescent="0.25">
      <c r="A42" s="17">
        <v>133</v>
      </c>
      <c r="B42" s="25" t="s">
        <v>242</v>
      </c>
      <c r="C42" s="21" t="s">
        <v>739</v>
      </c>
      <c r="D42" s="21" t="s">
        <v>739</v>
      </c>
      <c r="E42" s="21" t="s">
        <v>739</v>
      </c>
      <c r="F42" s="21" t="s">
        <v>169</v>
      </c>
      <c r="G42" s="21" t="s">
        <v>394</v>
      </c>
      <c r="H42" s="21" t="s">
        <v>167</v>
      </c>
      <c r="I42" s="22" t="s">
        <v>169</v>
      </c>
      <c r="J42" s="23" t="s">
        <v>409</v>
      </c>
      <c r="K42" s="23" t="s">
        <v>167</v>
      </c>
      <c r="L42" s="21" t="s">
        <v>739</v>
      </c>
      <c r="M42" s="21" t="s">
        <v>739</v>
      </c>
      <c r="N42" s="21" t="s">
        <v>739</v>
      </c>
      <c r="O42" s="21" t="s">
        <v>169</v>
      </c>
      <c r="P42" s="21" t="s">
        <v>392</v>
      </c>
      <c r="Q42" s="21" t="s">
        <v>167</v>
      </c>
      <c r="R42" s="21" t="s">
        <v>739</v>
      </c>
      <c r="S42" s="21" t="s">
        <v>739</v>
      </c>
      <c r="T42" s="21" t="s">
        <v>739</v>
      </c>
      <c r="U42" s="24" t="str">
        <f t="shared" si="0"/>
        <v>Não</v>
      </c>
      <c r="V42" s="24" t="str">
        <f t="shared" si="1"/>
        <v>Baixo</v>
      </c>
    </row>
    <row r="43" spans="1:22" ht="177" thickBot="1" x14ac:dyDescent="0.25">
      <c r="A43" s="17">
        <v>134</v>
      </c>
      <c r="B43" s="25" t="s">
        <v>32</v>
      </c>
      <c r="C43" s="21" t="s">
        <v>169</v>
      </c>
      <c r="D43" s="21" t="s">
        <v>1024</v>
      </c>
      <c r="E43" s="21" t="s">
        <v>167</v>
      </c>
      <c r="F43" s="21" t="s">
        <v>169</v>
      </c>
      <c r="G43" s="21" t="s">
        <v>411</v>
      </c>
      <c r="H43" s="21" t="s">
        <v>167</v>
      </c>
      <c r="I43" s="22" t="s">
        <v>169</v>
      </c>
      <c r="J43" s="23" t="s">
        <v>412</v>
      </c>
      <c r="K43" s="23" t="s">
        <v>167</v>
      </c>
      <c r="L43" s="21" t="s">
        <v>169</v>
      </c>
      <c r="M43" s="21" t="s">
        <v>413</v>
      </c>
      <c r="N43" s="21" t="s">
        <v>167</v>
      </c>
      <c r="O43" s="21" t="s">
        <v>169</v>
      </c>
      <c r="P43" s="21" t="s">
        <v>414</v>
      </c>
      <c r="Q43" s="21" t="s">
        <v>167</v>
      </c>
      <c r="R43" s="21" t="s">
        <v>169</v>
      </c>
      <c r="S43" s="21" t="s">
        <v>415</v>
      </c>
      <c r="T43" s="21" t="s">
        <v>167</v>
      </c>
      <c r="U43" s="24" t="str">
        <f t="shared" si="0"/>
        <v>Não</v>
      </c>
      <c r="V43" s="24" t="str">
        <f t="shared" si="1"/>
        <v>Baixo</v>
      </c>
    </row>
    <row r="44" spans="1:22" ht="129" thickBot="1" x14ac:dyDescent="0.25">
      <c r="A44" s="17">
        <v>135</v>
      </c>
      <c r="B44" s="25" t="s">
        <v>33</v>
      </c>
      <c r="C44" s="21" t="s">
        <v>169</v>
      </c>
      <c r="D44" s="21" t="s">
        <v>1025</v>
      </c>
      <c r="E44" s="21" t="s">
        <v>167</v>
      </c>
      <c r="F44" s="21" t="s">
        <v>169</v>
      </c>
      <c r="G44" s="21" t="s">
        <v>416</v>
      </c>
      <c r="H44" s="21" t="s">
        <v>167</v>
      </c>
      <c r="I44" s="22" t="s">
        <v>169</v>
      </c>
      <c r="J44" s="23" t="s">
        <v>417</v>
      </c>
      <c r="K44" s="23" t="s">
        <v>167</v>
      </c>
      <c r="L44" s="21" t="s">
        <v>739</v>
      </c>
      <c r="M44" s="21" t="s">
        <v>739</v>
      </c>
      <c r="N44" s="21" t="s">
        <v>739</v>
      </c>
      <c r="O44" s="21" t="s">
        <v>169</v>
      </c>
      <c r="P44" s="21" t="s">
        <v>418</v>
      </c>
      <c r="Q44" s="21" t="s">
        <v>167</v>
      </c>
      <c r="R44" s="21" t="s">
        <v>739</v>
      </c>
      <c r="S44" s="21" t="s">
        <v>739</v>
      </c>
      <c r="T44" s="21" t="s">
        <v>739</v>
      </c>
      <c r="U44" s="24" t="str">
        <f t="shared" si="0"/>
        <v>Não</v>
      </c>
      <c r="V44" s="24" t="str">
        <f t="shared" si="1"/>
        <v>Baixo</v>
      </c>
    </row>
    <row r="45" spans="1:22" ht="33" thickBot="1" x14ac:dyDescent="0.25">
      <c r="A45" s="17">
        <v>138</v>
      </c>
      <c r="B45" s="25" t="s">
        <v>227</v>
      </c>
      <c r="C45" s="21" t="s">
        <v>169</v>
      </c>
      <c r="D45" s="21" t="s">
        <v>1026</v>
      </c>
      <c r="E45" s="21" t="s">
        <v>167</v>
      </c>
      <c r="F45" s="21" t="s">
        <v>739</v>
      </c>
      <c r="G45" s="21" t="s">
        <v>739</v>
      </c>
      <c r="H45" s="21" t="s">
        <v>739</v>
      </c>
      <c r="I45" s="22" t="s">
        <v>739</v>
      </c>
      <c r="J45" s="23" t="s">
        <v>739</v>
      </c>
      <c r="K45" s="23" t="s">
        <v>739</v>
      </c>
      <c r="L45" s="21" t="s">
        <v>739</v>
      </c>
      <c r="M45" s="21" t="s">
        <v>739</v>
      </c>
      <c r="N45" s="21" t="s">
        <v>739</v>
      </c>
      <c r="O45" s="21" t="s">
        <v>739</v>
      </c>
      <c r="P45" s="21" t="s">
        <v>739</v>
      </c>
      <c r="Q45" s="21" t="s">
        <v>739</v>
      </c>
      <c r="R45" s="21" t="s">
        <v>739</v>
      </c>
      <c r="S45" s="21" t="s">
        <v>739</v>
      </c>
      <c r="T45" s="21" t="s">
        <v>739</v>
      </c>
      <c r="U45" s="24" t="str">
        <f t="shared" si="0"/>
        <v>Não</v>
      </c>
      <c r="V45" s="24" t="str">
        <f t="shared" si="1"/>
        <v>Baixo</v>
      </c>
    </row>
    <row r="46" spans="1:22" ht="81" thickBot="1" x14ac:dyDescent="0.25">
      <c r="A46" s="17">
        <v>139</v>
      </c>
      <c r="B46" s="25" t="s">
        <v>34</v>
      </c>
      <c r="C46" s="21" t="s">
        <v>169</v>
      </c>
      <c r="D46" s="21" t="s">
        <v>1027</v>
      </c>
      <c r="E46" s="21" t="s">
        <v>167</v>
      </c>
      <c r="F46" s="21" t="s">
        <v>169</v>
      </c>
      <c r="G46" s="21" t="s">
        <v>419</v>
      </c>
      <c r="H46" s="21" t="s">
        <v>167</v>
      </c>
      <c r="I46" s="22" t="s">
        <v>169</v>
      </c>
      <c r="J46" s="23" t="s">
        <v>420</v>
      </c>
      <c r="K46" s="23" t="s">
        <v>167</v>
      </c>
      <c r="L46" s="21" t="s">
        <v>739</v>
      </c>
      <c r="M46" s="21" t="s">
        <v>739</v>
      </c>
      <c r="N46" s="21" t="s">
        <v>739</v>
      </c>
      <c r="O46" s="21" t="s">
        <v>169</v>
      </c>
      <c r="P46" s="21" t="s">
        <v>421</v>
      </c>
      <c r="Q46" s="21" t="s">
        <v>167</v>
      </c>
      <c r="R46" s="21" t="s">
        <v>739</v>
      </c>
      <c r="S46" s="21" t="s">
        <v>739</v>
      </c>
      <c r="T46" s="21" t="s">
        <v>739</v>
      </c>
      <c r="U46" s="24" t="str">
        <f t="shared" si="0"/>
        <v>Não</v>
      </c>
      <c r="V46" s="24" t="str">
        <f t="shared" si="1"/>
        <v>Baixo</v>
      </c>
    </row>
    <row r="47" spans="1:22" ht="65" thickBot="1" x14ac:dyDescent="0.25">
      <c r="A47" s="17">
        <v>140</v>
      </c>
      <c r="B47" s="25" t="s">
        <v>35</v>
      </c>
      <c r="C47" s="21" t="s">
        <v>169</v>
      </c>
      <c r="D47" s="21" t="s">
        <v>1028</v>
      </c>
      <c r="E47" s="21" t="s">
        <v>167</v>
      </c>
      <c r="F47" s="21" t="s">
        <v>169</v>
      </c>
      <c r="G47" s="21" t="s">
        <v>949</v>
      </c>
      <c r="H47" s="21" t="s">
        <v>167</v>
      </c>
      <c r="I47" s="22" t="s">
        <v>169</v>
      </c>
      <c r="J47" s="23" t="s">
        <v>422</v>
      </c>
      <c r="K47" s="23" t="s">
        <v>167</v>
      </c>
      <c r="L47" s="21" t="s">
        <v>739</v>
      </c>
      <c r="M47" s="21" t="s">
        <v>739</v>
      </c>
      <c r="N47" s="21" t="s">
        <v>739</v>
      </c>
      <c r="O47" s="21" t="s">
        <v>169</v>
      </c>
      <c r="P47" s="21" t="s">
        <v>423</v>
      </c>
      <c r="Q47" s="21" t="s">
        <v>167</v>
      </c>
      <c r="R47" s="21" t="s">
        <v>739</v>
      </c>
      <c r="S47" s="21" t="s">
        <v>739</v>
      </c>
      <c r="T47" s="21" t="s">
        <v>739</v>
      </c>
      <c r="U47" s="24" t="str">
        <f t="shared" si="0"/>
        <v>Não</v>
      </c>
      <c r="V47" s="24" t="str">
        <f t="shared" si="1"/>
        <v>Baixo</v>
      </c>
    </row>
    <row r="48" spans="1:22" ht="65" thickBot="1" x14ac:dyDescent="0.25">
      <c r="A48" s="17">
        <v>141</v>
      </c>
      <c r="B48" s="25" t="s">
        <v>36</v>
      </c>
      <c r="C48" s="21" t="s">
        <v>169</v>
      </c>
      <c r="D48" s="21" t="s">
        <v>1029</v>
      </c>
      <c r="E48" s="21" t="s">
        <v>167</v>
      </c>
      <c r="F48" s="21" t="s">
        <v>169</v>
      </c>
      <c r="G48" s="21" t="s">
        <v>424</v>
      </c>
      <c r="H48" s="21" t="s">
        <v>167</v>
      </c>
      <c r="I48" s="22" t="s">
        <v>169</v>
      </c>
      <c r="J48" s="23" t="s">
        <v>425</v>
      </c>
      <c r="K48" s="23" t="s">
        <v>167</v>
      </c>
      <c r="L48" s="21" t="s">
        <v>739</v>
      </c>
      <c r="M48" s="21" t="s">
        <v>739</v>
      </c>
      <c r="N48" s="21" t="s">
        <v>739</v>
      </c>
      <c r="O48" s="21" t="s">
        <v>169</v>
      </c>
      <c r="P48" s="21" t="s">
        <v>426</v>
      </c>
      <c r="Q48" s="21" t="s">
        <v>167</v>
      </c>
      <c r="R48" s="21" t="s">
        <v>739</v>
      </c>
      <c r="S48" s="21" t="s">
        <v>739</v>
      </c>
      <c r="T48" s="21" t="s">
        <v>739</v>
      </c>
      <c r="U48" s="24" t="str">
        <f t="shared" si="0"/>
        <v>Não</v>
      </c>
      <c r="V48" s="24" t="str">
        <f t="shared" si="1"/>
        <v>Baixo</v>
      </c>
    </row>
    <row r="49" spans="1:22" ht="65" thickBot="1" x14ac:dyDescent="0.25">
      <c r="A49" s="17">
        <v>142</v>
      </c>
      <c r="B49" s="25" t="s">
        <v>37</v>
      </c>
      <c r="C49" s="21" t="s">
        <v>169</v>
      </c>
      <c r="D49" s="21" t="s">
        <v>1030</v>
      </c>
      <c r="E49" s="21" t="s">
        <v>167</v>
      </c>
      <c r="F49" s="21" t="s">
        <v>169</v>
      </c>
      <c r="G49" s="21" t="s">
        <v>427</v>
      </c>
      <c r="H49" s="21" t="s">
        <v>167</v>
      </c>
      <c r="I49" s="22" t="s">
        <v>169</v>
      </c>
      <c r="J49" s="23" t="s">
        <v>428</v>
      </c>
      <c r="K49" s="23" t="s">
        <v>167</v>
      </c>
      <c r="L49" s="21" t="s">
        <v>739</v>
      </c>
      <c r="M49" s="21" t="s">
        <v>739</v>
      </c>
      <c r="N49" s="21" t="s">
        <v>739</v>
      </c>
      <c r="O49" s="21" t="s">
        <v>169</v>
      </c>
      <c r="P49" s="21" t="s">
        <v>429</v>
      </c>
      <c r="Q49" s="21" t="s">
        <v>167</v>
      </c>
      <c r="R49" s="21" t="s">
        <v>739</v>
      </c>
      <c r="S49" s="21" t="s">
        <v>739</v>
      </c>
      <c r="T49" s="21" t="s">
        <v>739</v>
      </c>
      <c r="U49" s="24" t="str">
        <f t="shared" si="0"/>
        <v>Não</v>
      </c>
      <c r="V49" s="24" t="str">
        <f t="shared" si="1"/>
        <v>Baixo</v>
      </c>
    </row>
    <row r="50" spans="1:22" ht="81" thickBot="1" x14ac:dyDescent="0.25">
      <c r="A50" s="17">
        <v>143</v>
      </c>
      <c r="B50" s="25" t="s">
        <v>38</v>
      </c>
      <c r="C50" s="21" t="s">
        <v>169</v>
      </c>
      <c r="D50" s="21" t="s">
        <v>1031</v>
      </c>
      <c r="E50" s="21" t="s">
        <v>167</v>
      </c>
      <c r="F50" s="21" t="s">
        <v>169</v>
      </c>
      <c r="G50" s="21" t="s">
        <v>419</v>
      </c>
      <c r="H50" s="21" t="s">
        <v>167</v>
      </c>
      <c r="I50" s="22" t="s">
        <v>169</v>
      </c>
      <c r="J50" s="23" t="s">
        <v>430</v>
      </c>
      <c r="K50" s="23" t="s">
        <v>167</v>
      </c>
      <c r="L50" s="21" t="s">
        <v>739</v>
      </c>
      <c r="M50" s="21" t="s">
        <v>739</v>
      </c>
      <c r="N50" s="21" t="s">
        <v>739</v>
      </c>
      <c r="O50" s="21" t="s">
        <v>169</v>
      </c>
      <c r="P50" s="21" t="s">
        <v>429</v>
      </c>
      <c r="Q50" s="21" t="s">
        <v>167</v>
      </c>
      <c r="R50" s="21" t="s">
        <v>739</v>
      </c>
      <c r="S50" s="21" t="s">
        <v>739</v>
      </c>
      <c r="T50" s="21" t="s">
        <v>739</v>
      </c>
      <c r="U50" s="24" t="str">
        <f t="shared" si="0"/>
        <v>Não</v>
      </c>
      <c r="V50" s="24" t="str">
        <f t="shared" si="1"/>
        <v>Baixo</v>
      </c>
    </row>
    <row r="51" spans="1:22" ht="177" thickBot="1" x14ac:dyDescent="0.25">
      <c r="A51" s="17">
        <v>145</v>
      </c>
      <c r="B51" s="25" t="s">
        <v>39</v>
      </c>
      <c r="C51" s="21" t="s">
        <v>169</v>
      </c>
      <c r="D51" s="21" t="s">
        <v>1032</v>
      </c>
      <c r="E51" s="21" t="s">
        <v>167</v>
      </c>
      <c r="F51" s="21" t="s">
        <v>169</v>
      </c>
      <c r="G51" s="21" t="s">
        <v>400</v>
      </c>
      <c r="H51" s="21" t="s">
        <v>167</v>
      </c>
      <c r="I51" s="22" t="s">
        <v>169</v>
      </c>
      <c r="J51" s="23" t="s">
        <v>395</v>
      </c>
      <c r="K51" s="23" t="s">
        <v>167</v>
      </c>
      <c r="L51" s="21"/>
      <c r="M51" s="21"/>
      <c r="N51" s="21"/>
      <c r="O51" s="21" t="s">
        <v>169</v>
      </c>
      <c r="P51" s="21" t="s">
        <v>431</v>
      </c>
      <c r="Q51" s="21" t="s">
        <v>167</v>
      </c>
      <c r="R51" s="21" t="s">
        <v>169</v>
      </c>
      <c r="S51" s="21" t="s">
        <v>432</v>
      </c>
      <c r="T51" s="21" t="s">
        <v>167</v>
      </c>
      <c r="U51" s="24" t="str">
        <f t="shared" si="0"/>
        <v>Não</v>
      </c>
      <c r="V51" s="24" t="str">
        <f t="shared" si="1"/>
        <v>Baixo</v>
      </c>
    </row>
    <row r="52" spans="1:22" ht="49" thickBot="1" x14ac:dyDescent="0.25">
      <c r="A52" s="17">
        <v>146</v>
      </c>
      <c r="B52" s="25" t="s">
        <v>278</v>
      </c>
      <c r="C52" s="21" t="s">
        <v>739</v>
      </c>
      <c r="D52" s="21" t="s">
        <v>739</v>
      </c>
      <c r="E52" s="21" t="s">
        <v>739</v>
      </c>
      <c r="F52" s="21" t="s">
        <v>169</v>
      </c>
      <c r="G52" s="21" t="s">
        <v>401</v>
      </c>
      <c r="H52" s="21" t="s">
        <v>167</v>
      </c>
      <c r="I52" s="22" t="s">
        <v>739</v>
      </c>
      <c r="J52" s="23" t="s">
        <v>739</v>
      </c>
      <c r="K52" s="23" t="s">
        <v>739</v>
      </c>
      <c r="L52" s="21" t="s">
        <v>739</v>
      </c>
      <c r="M52" s="21" t="s">
        <v>739</v>
      </c>
      <c r="N52" s="21" t="s">
        <v>739</v>
      </c>
      <c r="O52" s="21" t="s">
        <v>739</v>
      </c>
      <c r="P52" s="21" t="s">
        <v>739</v>
      </c>
      <c r="Q52" s="21" t="s">
        <v>739</v>
      </c>
      <c r="R52" s="21" t="s">
        <v>739</v>
      </c>
      <c r="S52" s="21" t="s">
        <v>739</v>
      </c>
      <c r="T52" s="21" t="s">
        <v>739</v>
      </c>
      <c r="U52" s="24" t="str">
        <f t="shared" si="0"/>
        <v>Não</v>
      </c>
      <c r="V52" s="24" t="str">
        <f t="shared" si="1"/>
        <v>Baixo</v>
      </c>
    </row>
    <row r="53" spans="1:22" ht="49" thickBot="1" x14ac:dyDescent="0.25">
      <c r="A53" s="17">
        <v>150</v>
      </c>
      <c r="B53" s="25" t="s">
        <v>40</v>
      </c>
      <c r="C53" s="21" t="s">
        <v>169</v>
      </c>
      <c r="D53" s="21" t="s">
        <v>1033</v>
      </c>
      <c r="E53" s="21" t="s">
        <v>167</v>
      </c>
      <c r="F53" s="21" t="s">
        <v>169</v>
      </c>
      <c r="G53" s="21" t="s">
        <v>433</v>
      </c>
      <c r="H53" s="21" t="s">
        <v>167</v>
      </c>
      <c r="I53" s="22" t="s">
        <v>169</v>
      </c>
      <c r="J53" s="23" t="s">
        <v>434</v>
      </c>
      <c r="K53" s="23" t="s">
        <v>167</v>
      </c>
      <c r="L53" s="21" t="s">
        <v>739</v>
      </c>
      <c r="M53" s="21" t="s">
        <v>739</v>
      </c>
      <c r="N53" s="21" t="s">
        <v>739</v>
      </c>
      <c r="O53" s="21" t="s">
        <v>739</v>
      </c>
      <c r="P53" s="21" t="s">
        <v>739</v>
      </c>
      <c r="Q53" s="21" t="s">
        <v>739</v>
      </c>
      <c r="R53" s="21" t="s">
        <v>739</v>
      </c>
      <c r="S53" s="21" t="s">
        <v>739</v>
      </c>
      <c r="T53" s="21" t="s">
        <v>739</v>
      </c>
      <c r="U53" s="24" t="str">
        <f t="shared" si="0"/>
        <v>Não</v>
      </c>
      <c r="V53" s="24" t="str">
        <f t="shared" si="1"/>
        <v>Baixo</v>
      </c>
    </row>
    <row r="54" spans="1:22" ht="49" thickBot="1" x14ac:dyDescent="0.25">
      <c r="A54" s="17">
        <v>151</v>
      </c>
      <c r="B54" s="25" t="s">
        <v>41</v>
      </c>
      <c r="C54" s="21" t="s">
        <v>169</v>
      </c>
      <c r="D54" s="21" t="s">
        <v>1034</v>
      </c>
      <c r="E54" s="21" t="s">
        <v>167</v>
      </c>
      <c r="F54" s="21" t="s">
        <v>169</v>
      </c>
      <c r="G54" s="21" t="s">
        <v>435</v>
      </c>
      <c r="H54" s="21" t="s">
        <v>167</v>
      </c>
      <c r="I54" s="22" t="s">
        <v>169</v>
      </c>
      <c r="J54" s="23" t="s">
        <v>409</v>
      </c>
      <c r="K54" s="23" t="s">
        <v>167</v>
      </c>
      <c r="L54" s="21" t="s">
        <v>739</v>
      </c>
      <c r="M54" s="21" t="s">
        <v>739</v>
      </c>
      <c r="N54" s="21" t="s">
        <v>739</v>
      </c>
      <c r="O54" s="21" t="s">
        <v>169</v>
      </c>
      <c r="P54" s="21" t="s">
        <v>436</v>
      </c>
      <c r="Q54" s="21" t="s">
        <v>167</v>
      </c>
      <c r="R54" s="21" t="s">
        <v>739</v>
      </c>
      <c r="S54" s="21" t="s">
        <v>739</v>
      </c>
      <c r="T54" s="21" t="s">
        <v>739</v>
      </c>
      <c r="U54" s="24" t="str">
        <f t="shared" si="0"/>
        <v>Não</v>
      </c>
      <c r="V54" s="24" t="str">
        <f t="shared" si="1"/>
        <v>Baixo</v>
      </c>
    </row>
    <row r="55" spans="1:22" ht="49" thickBot="1" x14ac:dyDescent="0.25">
      <c r="A55" s="17">
        <v>152</v>
      </c>
      <c r="B55" s="25" t="s">
        <v>302</v>
      </c>
      <c r="C55" s="21" t="s">
        <v>739</v>
      </c>
      <c r="D55" s="21" t="s">
        <v>739</v>
      </c>
      <c r="E55" s="21" t="s">
        <v>739</v>
      </c>
      <c r="F55" s="21" t="s">
        <v>739</v>
      </c>
      <c r="G55" s="21" t="s">
        <v>739</v>
      </c>
      <c r="H55" s="21" t="s">
        <v>739</v>
      </c>
      <c r="I55" s="22" t="s">
        <v>169</v>
      </c>
      <c r="J55" s="23" t="s">
        <v>409</v>
      </c>
      <c r="K55" s="23" t="s">
        <v>167</v>
      </c>
      <c r="L55" s="21" t="s">
        <v>739</v>
      </c>
      <c r="M55" s="21" t="s">
        <v>739</v>
      </c>
      <c r="N55" s="21" t="s">
        <v>739</v>
      </c>
      <c r="O55" s="21" t="s">
        <v>739</v>
      </c>
      <c r="P55" s="21" t="s">
        <v>739</v>
      </c>
      <c r="Q55" s="21" t="s">
        <v>739</v>
      </c>
      <c r="R55" s="21" t="s">
        <v>739</v>
      </c>
      <c r="S55" s="21" t="s">
        <v>739</v>
      </c>
      <c r="T55" s="21" t="s">
        <v>739</v>
      </c>
      <c r="U55" s="24" t="str">
        <f t="shared" si="0"/>
        <v>Não</v>
      </c>
      <c r="V55" s="24" t="str">
        <f t="shared" si="1"/>
        <v>Baixo</v>
      </c>
    </row>
    <row r="56" spans="1:22" ht="53" thickBot="1" x14ac:dyDescent="0.25">
      <c r="A56" s="17">
        <v>153</v>
      </c>
      <c r="B56" s="25" t="s">
        <v>303</v>
      </c>
      <c r="C56" s="21" t="s">
        <v>739</v>
      </c>
      <c r="D56" s="21" t="s">
        <v>739</v>
      </c>
      <c r="E56" s="21" t="s">
        <v>739</v>
      </c>
      <c r="F56" s="21" t="s">
        <v>739</v>
      </c>
      <c r="G56" s="21" t="s">
        <v>739</v>
      </c>
      <c r="H56" s="21" t="s">
        <v>739</v>
      </c>
      <c r="I56" s="22" t="s">
        <v>169</v>
      </c>
      <c r="J56" s="23" t="s">
        <v>437</v>
      </c>
      <c r="K56" s="23" t="s">
        <v>167</v>
      </c>
      <c r="L56" s="21" t="s">
        <v>739</v>
      </c>
      <c r="M56" s="21" t="s">
        <v>739</v>
      </c>
      <c r="N56" s="21" t="s">
        <v>739</v>
      </c>
      <c r="O56" s="21" t="s">
        <v>739</v>
      </c>
      <c r="P56" s="21" t="s">
        <v>739</v>
      </c>
      <c r="Q56" s="21" t="s">
        <v>739</v>
      </c>
      <c r="R56" s="21" t="s">
        <v>739</v>
      </c>
      <c r="S56" s="21" t="s">
        <v>739</v>
      </c>
      <c r="T56" s="21" t="s">
        <v>739</v>
      </c>
      <c r="U56" s="24" t="str">
        <f t="shared" si="0"/>
        <v>Não</v>
      </c>
      <c r="V56" s="24" t="str">
        <f t="shared" si="1"/>
        <v>Baixo</v>
      </c>
    </row>
    <row r="57" spans="1:22" ht="209" thickBot="1" x14ac:dyDescent="0.25">
      <c r="A57" s="17">
        <v>159</v>
      </c>
      <c r="B57" s="25" t="s">
        <v>42</v>
      </c>
      <c r="C57" s="21" t="s">
        <v>169</v>
      </c>
      <c r="D57" s="21" t="s">
        <v>1035</v>
      </c>
      <c r="E57" s="21" t="s">
        <v>167</v>
      </c>
      <c r="F57" s="21" t="s">
        <v>169</v>
      </c>
      <c r="G57" s="21" t="s">
        <v>402</v>
      </c>
      <c r="H57" s="21" t="s">
        <v>167</v>
      </c>
      <c r="I57" s="22" t="s">
        <v>169</v>
      </c>
      <c r="J57" s="23" t="s">
        <v>438</v>
      </c>
      <c r="K57" s="23" t="s">
        <v>165</v>
      </c>
      <c r="L57" s="21" t="s">
        <v>739</v>
      </c>
      <c r="M57" s="21" t="s">
        <v>739</v>
      </c>
      <c r="N57" s="21" t="s">
        <v>739</v>
      </c>
      <c r="O57" s="21" t="s">
        <v>169</v>
      </c>
      <c r="P57" s="21" t="s">
        <v>439</v>
      </c>
      <c r="Q57" s="21" t="s">
        <v>167</v>
      </c>
      <c r="R57" s="21" t="s">
        <v>739</v>
      </c>
      <c r="S57" s="21" t="s">
        <v>739</v>
      </c>
      <c r="T57" s="21" t="s">
        <v>739</v>
      </c>
      <c r="U57" s="24" t="str">
        <f t="shared" si="0"/>
        <v>Não</v>
      </c>
      <c r="V57" s="24" t="str">
        <f t="shared" si="1"/>
        <v>Elevado</v>
      </c>
    </row>
    <row r="58" spans="1:22" ht="193" thickBot="1" x14ac:dyDescent="0.25">
      <c r="A58" s="17">
        <v>163</v>
      </c>
      <c r="B58" s="25" t="s">
        <v>43</v>
      </c>
      <c r="C58" s="21" t="s">
        <v>169</v>
      </c>
      <c r="D58" s="21" t="s">
        <v>1036</v>
      </c>
      <c r="E58" s="21" t="s">
        <v>167</v>
      </c>
      <c r="F58" s="21" t="s">
        <v>169</v>
      </c>
      <c r="G58" s="21" t="s">
        <v>440</v>
      </c>
      <c r="H58" s="21" t="s">
        <v>167</v>
      </c>
      <c r="I58" s="22" t="s">
        <v>169</v>
      </c>
      <c r="J58" s="23" t="s">
        <v>441</v>
      </c>
      <c r="K58" s="23" t="s">
        <v>165</v>
      </c>
      <c r="L58" s="21" t="s">
        <v>739</v>
      </c>
      <c r="M58" s="21" t="s">
        <v>739</v>
      </c>
      <c r="N58" s="21" t="s">
        <v>739</v>
      </c>
      <c r="O58" s="21" t="s">
        <v>169</v>
      </c>
      <c r="P58" s="21" t="s">
        <v>442</v>
      </c>
      <c r="Q58" s="21" t="s">
        <v>167</v>
      </c>
      <c r="R58" s="21" t="s">
        <v>739</v>
      </c>
      <c r="S58" s="21" t="s">
        <v>739</v>
      </c>
      <c r="T58" s="21" t="s">
        <v>739</v>
      </c>
      <c r="U58" s="24" t="str">
        <f t="shared" si="0"/>
        <v>Não</v>
      </c>
      <c r="V58" s="24" t="str">
        <f t="shared" si="1"/>
        <v>Elevado</v>
      </c>
    </row>
    <row r="59" spans="1:22" ht="161" thickBot="1" x14ac:dyDescent="0.25">
      <c r="A59" s="17">
        <v>164</v>
      </c>
      <c r="B59" s="25" t="s">
        <v>44</v>
      </c>
      <c r="C59" s="21" t="s">
        <v>169</v>
      </c>
      <c r="D59" s="21" t="s">
        <v>1037</v>
      </c>
      <c r="E59" s="21" t="s">
        <v>167</v>
      </c>
      <c r="F59" s="21" t="s">
        <v>169</v>
      </c>
      <c r="G59" s="21" t="s">
        <v>326</v>
      </c>
      <c r="H59" s="21" t="s">
        <v>167</v>
      </c>
      <c r="I59" s="22" t="s">
        <v>169</v>
      </c>
      <c r="J59" s="23" t="s">
        <v>755</v>
      </c>
      <c r="K59" s="23" t="s">
        <v>167</v>
      </c>
      <c r="L59" s="21" t="s">
        <v>739</v>
      </c>
      <c r="M59" s="21" t="s">
        <v>739</v>
      </c>
      <c r="N59" s="21" t="s">
        <v>739</v>
      </c>
      <c r="O59" s="21" t="s">
        <v>169</v>
      </c>
      <c r="P59" s="21" t="s">
        <v>443</v>
      </c>
      <c r="Q59" s="21" t="s">
        <v>167</v>
      </c>
      <c r="R59" s="21" t="s">
        <v>739</v>
      </c>
      <c r="S59" s="21" t="s">
        <v>739</v>
      </c>
      <c r="T59" s="21" t="s">
        <v>739</v>
      </c>
      <c r="U59" s="24" t="str">
        <f t="shared" si="0"/>
        <v>Não</v>
      </c>
      <c r="V59" s="24" t="str">
        <f t="shared" si="1"/>
        <v>Baixo</v>
      </c>
    </row>
    <row r="60" spans="1:22" ht="257" thickBot="1" x14ac:dyDescent="0.25">
      <c r="A60" s="17">
        <v>172</v>
      </c>
      <c r="B60" s="25" t="s">
        <v>45</v>
      </c>
      <c r="C60" s="21" t="s">
        <v>169</v>
      </c>
      <c r="D60" s="21" t="s">
        <v>1038</v>
      </c>
      <c r="E60" s="21" t="s">
        <v>167</v>
      </c>
      <c r="F60" s="21" t="s">
        <v>169</v>
      </c>
      <c r="G60" s="21" t="s">
        <v>950</v>
      </c>
      <c r="H60" s="21" t="s">
        <v>167</v>
      </c>
      <c r="I60" s="22" t="s">
        <v>169</v>
      </c>
      <c r="J60" s="23" t="s">
        <v>444</v>
      </c>
      <c r="K60" s="23" t="s">
        <v>165</v>
      </c>
      <c r="L60" s="21" t="s">
        <v>169</v>
      </c>
      <c r="M60" s="21" t="s">
        <v>1157</v>
      </c>
      <c r="N60" s="21" t="s">
        <v>167</v>
      </c>
      <c r="O60" s="21" t="s">
        <v>169</v>
      </c>
      <c r="P60" s="21" t="s">
        <v>445</v>
      </c>
      <c r="Q60" s="21" t="s">
        <v>167</v>
      </c>
      <c r="R60" s="21" t="s">
        <v>169</v>
      </c>
      <c r="S60" s="21" t="s">
        <v>446</v>
      </c>
      <c r="T60" s="21" t="s">
        <v>167</v>
      </c>
      <c r="U60" s="24" t="str">
        <f t="shared" si="0"/>
        <v>Não</v>
      </c>
      <c r="V60" s="24" t="str">
        <f t="shared" si="1"/>
        <v>Elevado</v>
      </c>
    </row>
    <row r="61" spans="1:22" ht="193" thickBot="1" x14ac:dyDescent="0.25">
      <c r="A61" s="17">
        <v>177</v>
      </c>
      <c r="B61" s="25" t="s">
        <v>46</v>
      </c>
      <c r="C61" s="21" t="s">
        <v>169</v>
      </c>
      <c r="D61" s="21" t="s">
        <v>1039</v>
      </c>
      <c r="E61" s="21" t="s">
        <v>167</v>
      </c>
      <c r="F61" s="21" t="s">
        <v>169</v>
      </c>
      <c r="G61" s="21" t="s">
        <v>951</v>
      </c>
      <c r="H61" s="21" t="s">
        <v>167</v>
      </c>
      <c r="I61" s="22" t="s">
        <v>312</v>
      </c>
      <c r="J61" s="23" t="s">
        <v>449</v>
      </c>
      <c r="K61" s="23" t="s">
        <v>165</v>
      </c>
      <c r="L61" s="21" t="s">
        <v>739</v>
      </c>
      <c r="M61" s="21" t="s">
        <v>739</v>
      </c>
      <c r="N61" s="21" t="s">
        <v>739</v>
      </c>
      <c r="O61" s="21" t="s">
        <v>312</v>
      </c>
      <c r="P61" s="21" t="s">
        <v>450</v>
      </c>
      <c r="Q61" s="21" t="s">
        <v>166</v>
      </c>
      <c r="R61" s="21" t="s">
        <v>739</v>
      </c>
      <c r="S61" s="21" t="s">
        <v>739</v>
      </c>
      <c r="T61" s="21" t="s">
        <v>739</v>
      </c>
      <c r="U61" s="24" t="str">
        <f t="shared" si="0"/>
        <v>Sim</v>
      </c>
      <c r="V61" s="24" t="str">
        <f t="shared" si="1"/>
        <v>Elevado</v>
      </c>
    </row>
    <row r="62" spans="1:22" ht="177" thickBot="1" x14ac:dyDescent="0.25">
      <c r="A62" s="17">
        <v>178</v>
      </c>
      <c r="B62" s="25" t="s">
        <v>47</v>
      </c>
      <c r="C62" s="21" t="s">
        <v>169</v>
      </c>
      <c r="D62" s="21" t="s">
        <v>1040</v>
      </c>
      <c r="E62" s="21" t="s">
        <v>167</v>
      </c>
      <c r="F62" s="21" t="s">
        <v>169</v>
      </c>
      <c r="G62" s="21" t="s">
        <v>952</v>
      </c>
      <c r="H62" s="21" t="s">
        <v>167</v>
      </c>
      <c r="I62" s="22" t="s">
        <v>312</v>
      </c>
      <c r="J62" s="23" t="s">
        <v>451</v>
      </c>
      <c r="K62" s="23" t="s">
        <v>165</v>
      </c>
      <c r="L62" s="21" t="s">
        <v>739</v>
      </c>
      <c r="M62" s="21" t="s">
        <v>739</v>
      </c>
      <c r="N62" s="21" t="s">
        <v>739</v>
      </c>
      <c r="O62" s="21" t="s">
        <v>169</v>
      </c>
      <c r="P62" s="21" t="s">
        <v>452</v>
      </c>
      <c r="Q62" s="21" t="s">
        <v>167</v>
      </c>
      <c r="R62" s="21" t="s">
        <v>739</v>
      </c>
      <c r="S62" s="21" t="s">
        <v>739</v>
      </c>
      <c r="T62" s="21" t="s">
        <v>739</v>
      </c>
      <c r="U62" s="24" t="str">
        <f t="shared" si="0"/>
        <v>Sim</v>
      </c>
      <c r="V62" s="24" t="str">
        <f t="shared" si="1"/>
        <v>Elevado</v>
      </c>
    </row>
    <row r="63" spans="1:22" ht="193" thickBot="1" x14ac:dyDescent="0.25">
      <c r="A63" s="17">
        <v>179</v>
      </c>
      <c r="B63" s="25" t="s">
        <v>48</v>
      </c>
      <c r="C63" s="21" t="s">
        <v>169</v>
      </c>
      <c r="D63" s="21" t="s">
        <v>1041</v>
      </c>
      <c r="E63" s="21" t="s">
        <v>167</v>
      </c>
      <c r="F63" s="21" t="s">
        <v>169</v>
      </c>
      <c r="G63" s="21" t="s">
        <v>453</v>
      </c>
      <c r="H63" s="21" t="s">
        <v>167</v>
      </c>
      <c r="I63" s="22" t="s">
        <v>312</v>
      </c>
      <c r="J63" s="23" t="s">
        <v>454</v>
      </c>
      <c r="K63" s="23" t="s">
        <v>165</v>
      </c>
      <c r="L63" s="21" t="s">
        <v>739</v>
      </c>
      <c r="M63" s="21" t="s">
        <v>739</v>
      </c>
      <c r="N63" s="21" t="s">
        <v>739</v>
      </c>
      <c r="O63" s="21" t="s">
        <v>169</v>
      </c>
      <c r="P63" s="21" t="s">
        <v>455</v>
      </c>
      <c r="Q63" s="21" t="s">
        <v>167</v>
      </c>
      <c r="R63" s="21" t="s">
        <v>739</v>
      </c>
      <c r="S63" s="21" t="s">
        <v>739</v>
      </c>
      <c r="T63" s="21" t="s">
        <v>739</v>
      </c>
      <c r="U63" s="24" t="str">
        <f t="shared" si="0"/>
        <v>Sim</v>
      </c>
      <c r="V63" s="24" t="str">
        <f t="shared" si="1"/>
        <v>Elevado</v>
      </c>
    </row>
    <row r="64" spans="1:22" ht="49" thickBot="1" x14ac:dyDescent="0.25">
      <c r="A64" s="17">
        <v>180</v>
      </c>
      <c r="B64" s="25" t="s">
        <v>49</v>
      </c>
      <c r="C64" s="21" t="s">
        <v>169</v>
      </c>
      <c r="D64" s="21" t="s">
        <v>1042</v>
      </c>
      <c r="E64" s="21" t="s">
        <v>167</v>
      </c>
      <c r="F64" s="21" t="s">
        <v>169</v>
      </c>
      <c r="G64" s="21" t="s">
        <v>952</v>
      </c>
      <c r="H64" s="21" t="s">
        <v>167</v>
      </c>
      <c r="I64" s="22" t="s">
        <v>739</v>
      </c>
      <c r="J64" s="23" t="s">
        <v>739</v>
      </c>
      <c r="K64" s="23" t="s">
        <v>739</v>
      </c>
      <c r="L64" s="21" t="s">
        <v>739</v>
      </c>
      <c r="M64" s="21" t="s">
        <v>739</v>
      </c>
      <c r="N64" s="21" t="s">
        <v>739</v>
      </c>
      <c r="O64" s="21" t="s">
        <v>739</v>
      </c>
      <c r="P64" s="21" t="s">
        <v>739</v>
      </c>
      <c r="Q64" s="21" t="s">
        <v>739</v>
      </c>
      <c r="R64" s="21" t="s">
        <v>739</v>
      </c>
      <c r="S64" s="21" t="s">
        <v>739</v>
      </c>
      <c r="T64" s="21" t="s">
        <v>739</v>
      </c>
      <c r="U64" s="24" t="str">
        <f t="shared" si="0"/>
        <v>Não</v>
      </c>
      <c r="V64" s="24" t="str">
        <f t="shared" si="1"/>
        <v>Baixo</v>
      </c>
    </row>
    <row r="65" spans="1:22" ht="145" thickBot="1" x14ac:dyDescent="0.25">
      <c r="A65" s="17">
        <v>181</v>
      </c>
      <c r="B65" s="25" t="s">
        <v>50</v>
      </c>
      <c r="C65" s="21" t="s">
        <v>169</v>
      </c>
      <c r="D65" s="21" t="s">
        <v>1043</v>
      </c>
      <c r="E65" s="21" t="s">
        <v>167</v>
      </c>
      <c r="F65" s="21" t="s">
        <v>169</v>
      </c>
      <c r="G65" s="21" t="s">
        <v>953</v>
      </c>
      <c r="H65" s="21" t="s">
        <v>167</v>
      </c>
      <c r="I65" s="22" t="s">
        <v>169</v>
      </c>
      <c r="J65" s="23" t="s">
        <v>756</v>
      </c>
      <c r="K65" s="23" t="s">
        <v>167</v>
      </c>
      <c r="L65" s="21" t="s">
        <v>739</v>
      </c>
      <c r="M65" s="21" t="s">
        <v>739</v>
      </c>
      <c r="N65" s="21" t="s">
        <v>739</v>
      </c>
      <c r="O65" s="21" t="s">
        <v>169</v>
      </c>
      <c r="P65" s="21" t="s">
        <v>456</v>
      </c>
      <c r="Q65" s="21" t="s">
        <v>167</v>
      </c>
      <c r="R65" s="21" t="s">
        <v>739</v>
      </c>
      <c r="S65" s="21" t="s">
        <v>739</v>
      </c>
      <c r="T65" s="21" t="s">
        <v>739</v>
      </c>
      <c r="U65" s="24" t="str">
        <f t="shared" si="0"/>
        <v>Não</v>
      </c>
      <c r="V65" s="24" t="str">
        <f t="shared" si="1"/>
        <v>Baixo</v>
      </c>
    </row>
    <row r="66" spans="1:22" ht="193" thickBot="1" x14ac:dyDescent="0.25">
      <c r="A66" s="17">
        <v>182</v>
      </c>
      <c r="B66" s="25" t="s">
        <v>51</v>
      </c>
      <c r="C66" s="21" t="s">
        <v>169</v>
      </c>
      <c r="D66" s="21" t="s">
        <v>1044</v>
      </c>
      <c r="E66" s="21" t="s">
        <v>167</v>
      </c>
      <c r="F66" s="21" t="s">
        <v>169</v>
      </c>
      <c r="G66" s="21" t="s">
        <v>457</v>
      </c>
      <c r="H66" s="21" t="s">
        <v>167</v>
      </c>
      <c r="I66" s="22" t="s">
        <v>312</v>
      </c>
      <c r="J66" s="23" t="s">
        <v>441</v>
      </c>
      <c r="K66" s="23" t="s">
        <v>165</v>
      </c>
      <c r="L66" s="21" t="s">
        <v>739</v>
      </c>
      <c r="M66" s="21" t="s">
        <v>739</v>
      </c>
      <c r="N66" s="21" t="s">
        <v>739</v>
      </c>
      <c r="O66" s="21" t="s">
        <v>169</v>
      </c>
      <c r="P66" s="21" t="s">
        <v>458</v>
      </c>
      <c r="Q66" s="21" t="s">
        <v>167</v>
      </c>
      <c r="R66" s="21" t="s">
        <v>739</v>
      </c>
      <c r="S66" s="21" t="s">
        <v>739</v>
      </c>
      <c r="T66" s="21" t="s">
        <v>739</v>
      </c>
      <c r="U66" s="24" t="str">
        <f t="shared" si="0"/>
        <v>Sim</v>
      </c>
      <c r="V66" s="24" t="str">
        <f t="shared" si="1"/>
        <v>Elevado</v>
      </c>
    </row>
    <row r="67" spans="1:22" ht="145" thickBot="1" x14ac:dyDescent="0.25">
      <c r="A67" s="17">
        <v>183</v>
      </c>
      <c r="B67" s="25" t="s">
        <v>52</v>
      </c>
      <c r="C67" s="21" t="s">
        <v>169</v>
      </c>
      <c r="D67" s="21" t="s">
        <v>1045</v>
      </c>
      <c r="E67" s="21" t="s">
        <v>167</v>
      </c>
      <c r="F67" s="21" t="s">
        <v>169</v>
      </c>
      <c r="G67" s="21" t="s">
        <v>954</v>
      </c>
      <c r="H67" s="21" t="s">
        <v>167</v>
      </c>
      <c r="I67" s="22" t="s">
        <v>312</v>
      </c>
      <c r="J67" s="23" t="s">
        <v>444</v>
      </c>
      <c r="K67" s="23" t="s">
        <v>165</v>
      </c>
      <c r="L67" s="21" t="s">
        <v>739</v>
      </c>
      <c r="M67" s="21" t="s">
        <v>739</v>
      </c>
      <c r="N67" s="21" t="s">
        <v>739</v>
      </c>
      <c r="O67" s="21" t="s">
        <v>169</v>
      </c>
      <c r="P67" s="21" t="s">
        <v>459</v>
      </c>
      <c r="Q67" s="21" t="s">
        <v>167</v>
      </c>
      <c r="R67" s="21" t="s">
        <v>739</v>
      </c>
      <c r="S67" s="21" t="s">
        <v>739</v>
      </c>
      <c r="T67" s="21" t="s">
        <v>739</v>
      </c>
      <c r="U67" s="24" t="str">
        <f t="shared" si="0"/>
        <v>Sim</v>
      </c>
      <c r="V67" s="24" t="str">
        <f t="shared" si="1"/>
        <v>Elevado</v>
      </c>
    </row>
    <row r="68" spans="1:22" ht="145" thickBot="1" x14ac:dyDescent="0.25">
      <c r="A68" s="17">
        <v>184</v>
      </c>
      <c r="B68" s="25" t="s">
        <v>53</v>
      </c>
      <c r="C68" s="21" t="s">
        <v>169</v>
      </c>
      <c r="D68" s="21" t="s">
        <v>1046</v>
      </c>
      <c r="E68" s="21" t="s">
        <v>167</v>
      </c>
      <c r="F68" s="21" t="s">
        <v>169</v>
      </c>
      <c r="G68" s="21" t="s">
        <v>954</v>
      </c>
      <c r="H68" s="21" t="s">
        <v>167</v>
      </c>
      <c r="I68" s="22" t="s">
        <v>312</v>
      </c>
      <c r="J68" s="23" t="s">
        <v>444</v>
      </c>
      <c r="K68" s="23" t="s">
        <v>165</v>
      </c>
      <c r="L68" s="21" t="s">
        <v>739</v>
      </c>
      <c r="M68" s="21" t="s">
        <v>739</v>
      </c>
      <c r="N68" s="21" t="s">
        <v>739</v>
      </c>
      <c r="O68" s="21" t="s">
        <v>169</v>
      </c>
      <c r="P68" s="21" t="s">
        <v>459</v>
      </c>
      <c r="Q68" s="21" t="s">
        <v>167</v>
      </c>
      <c r="R68" s="21" t="s">
        <v>739</v>
      </c>
      <c r="S68" s="21" t="s">
        <v>739</v>
      </c>
      <c r="T68" s="21" t="s">
        <v>739</v>
      </c>
      <c r="U68" s="24" t="str">
        <f t="shared" si="0"/>
        <v>Sim</v>
      </c>
      <c r="V68" s="24" t="str">
        <f t="shared" si="1"/>
        <v>Elevado</v>
      </c>
    </row>
    <row r="69" spans="1:22" ht="161" thickBot="1" x14ac:dyDescent="0.25">
      <c r="A69" s="17">
        <v>205</v>
      </c>
      <c r="B69" s="25" t="s">
        <v>243</v>
      </c>
      <c r="C69" s="21" t="s">
        <v>739</v>
      </c>
      <c r="D69" s="21" t="s">
        <v>739</v>
      </c>
      <c r="E69" s="21" t="s">
        <v>739</v>
      </c>
      <c r="F69" s="21" t="s">
        <v>739</v>
      </c>
      <c r="G69" s="21" t="s">
        <v>739</v>
      </c>
      <c r="H69" s="21" t="s">
        <v>739</v>
      </c>
      <c r="I69" s="22" t="s">
        <v>169</v>
      </c>
      <c r="J69" s="23" t="s">
        <v>444</v>
      </c>
      <c r="K69" s="23" t="s">
        <v>165</v>
      </c>
      <c r="L69" s="21" t="s">
        <v>739</v>
      </c>
      <c r="M69" s="21" t="s">
        <v>739</v>
      </c>
      <c r="N69" s="21" t="s">
        <v>739</v>
      </c>
      <c r="O69" s="21" t="s">
        <v>169</v>
      </c>
      <c r="P69" s="21" t="s">
        <v>467</v>
      </c>
      <c r="Q69" s="21" t="s">
        <v>167</v>
      </c>
      <c r="R69" s="21" t="s">
        <v>739</v>
      </c>
      <c r="S69" s="21" t="s">
        <v>739</v>
      </c>
      <c r="T69" s="21" t="s">
        <v>739</v>
      </c>
      <c r="U69" s="24" t="str">
        <f t="shared" ref="U69:U132" si="2">IF(OR(C69="Sim",F69="Sim",I69="Sim",L69="Sim",O69="Sim",R69="Sim"),"Sim","Não")</f>
        <v>Não</v>
      </c>
      <c r="V69" s="24" t="str">
        <f t="shared" ref="V69:V132" si="3">IF(OR(E69="Elevado",H69="Elevado",K69="Elevado",N69="Elevado",Q69="Elevado",T69="Elevado"),"Elevado",IF(OR(E69="Moderado",H69="Moderado",K69="Moderado",N69="Moderado",Q69="Moderado",T69="Moderado"),"Moderado","Baixo"))</f>
        <v>Elevado</v>
      </c>
    </row>
    <row r="70" spans="1:22" ht="161" thickBot="1" x14ac:dyDescent="0.25">
      <c r="A70" s="17">
        <v>208</v>
      </c>
      <c r="B70" s="25" t="s">
        <v>54</v>
      </c>
      <c r="C70" s="21" t="s">
        <v>169</v>
      </c>
      <c r="D70" s="21" t="s">
        <v>1047</v>
      </c>
      <c r="E70" s="21" t="s">
        <v>167</v>
      </c>
      <c r="F70" s="21" t="s">
        <v>169</v>
      </c>
      <c r="G70" s="21" t="s">
        <v>955</v>
      </c>
      <c r="H70" s="21" t="s">
        <v>167</v>
      </c>
      <c r="I70" s="22" t="s">
        <v>312</v>
      </c>
      <c r="J70" s="23" t="s">
        <v>444</v>
      </c>
      <c r="K70" s="23" t="s">
        <v>165</v>
      </c>
      <c r="L70" s="21" t="s">
        <v>739</v>
      </c>
      <c r="M70" s="21" t="s">
        <v>739</v>
      </c>
      <c r="N70" s="21" t="s">
        <v>739</v>
      </c>
      <c r="O70" s="21" t="s">
        <v>169</v>
      </c>
      <c r="P70" s="21" t="s">
        <v>469</v>
      </c>
      <c r="Q70" s="21" t="s">
        <v>167</v>
      </c>
      <c r="R70" s="21" t="s">
        <v>739</v>
      </c>
      <c r="S70" s="21" t="s">
        <v>739</v>
      </c>
      <c r="T70" s="21" t="s">
        <v>739</v>
      </c>
      <c r="U70" s="24" t="str">
        <f t="shared" si="2"/>
        <v>Sim</v>
      </c>
      <c r="V70" s="24" t="str">
        <f t="shared" si="3"/>
        <v>Elevado</v>
      </c>
    </row>
    <row r="71" spans="1:22" ht="161" thickBot="1" x14ac:dyDescent="0.25">
      <c r="A71" s="17">
        <v>209</v>
      </c>
      <c r="B71" s="25" t="s">
        <v>55</v>
      </c>
      <c r="C71" s="21" t="s">
        <v>169</v>
      </c>
      <c r="D71" s="21" t="s">
        <v>1048</v>
      </c>
      <c r="E71" s="21" t="s">
        <v>167</v>
      </c>
      <c r="F71" s="21" t="s">
        <v>169</v>
      </c>
      <c r="G71" s="21" t="s">
        <v>470</v>
      </c>
      <c r="H71" s="21" t="s">
        <v>167</v>
      </c>
      <c r="I71" s="22" t="s">
        <v>312</v>
      </c>
      <c r="J71" s="23" t="s">
        <v>444</v>
      </c>
      <c r="K71" s="23" t="s">
        <v>165</v>
      </c>
      <c r="L71" s="21" t="s">
        <v>739</v>
      </c>
      <c r="M71" s="21" t="s">
        <v>739</v>
      </c>
      <c r="N71" s="21" t="s">
        <v>739</v>
      </c>
      <c r="O71" s="21" t="s">
        <v>169</v>
      </c>
      <c r="P71" s="21" t="s">
        <v>471</v>
      </c>
      <c r="Q71" s="21" t="s">
        <v>167</v>
      </c>
      <c r="R71" s="21" t="s">
        <v>739</v>
      </c>
      <c r="S71" s="21" t="s">
        <v>739</v>
      </c>
      <c r="T71" s="21" t="s">
        <v>739</v>
      </c>
      <c r="U71" s="24" t="str">
        <f t="shared" si="2"/>
        <v>Sim</v>
      </c>
      <c r="V71" s="24" t="str">
        <f t="shared" si="3"/>
        <v>Elevado</v>
      </c>
    </row>
    <row r="72" spans="1:22" ht="161" thickBot="1" x14ac:dyDescent="0.25">
      <c r="A72" s="17">
        <v>210</v>
      </c>
      <c r="B72" s="25" t="s">
        <v>56</v>
      </c>
      <c r="C72" s="21" t="s">
        <v>169</v>
      </c>
      <c r="D72" s="21" t="s">
        <v>1049</v>
      </c>
      <c r="E72" s="21" t="s">
        <v>167</v>
      </c>
      <c r="F72" s="21" t="s">
        <v>169</v>
      </c>
      <c r="G72" s="21" t="s">
        <v>956</v>
      </c>
      <c r="H72" s="21" t="s">
        <v>167</v>
      </c>
      <c r="I72" s="22" t="s">
        <v>312</v>
      </c>
      <c r="J72" s="23" t="s">
        <v>444</v>
      </c>
      <c r="K72" s="23" t="s">
        <v>165</v>
      </c>
      <c r="L72" s="21" t="s">
        <v>739</v>
      </c>
      <c r="M72" s="21" t="s">
        <v>739</v>
      </c>
      <c r="N72" s="21" t="s">
        <v>739</v>
      </c>
      <c r="O72" s="21" t="s">
        <v>169</v>
      </c>
      <c r="P72" s="21" t="s">
        <v>472</v>
      </c>
      <c r="Q72" s="21" t="s">
        <v>167</v>
      </c>
      <c r="R72" s="21" t="s">
        <v>739</v>
      </c>
      <c r="S72" s="21" t="s">
        <v>739</v>
      </c>
      <c r="T72" s="21" t="s">
        <v>739</v>
      </c>
      <c r="U72" s="24" t="str">
        <f t="shared" si="2"/>
        <v>Sim</v>
      </c>
      <c r="V72" s="24" t="str">
        <f t="shared" si="3"/>
        <v>Elevado</v>
      </c>
    </row>
    <row r="73" spans="1:22" ht="193" thickBot="1" x14ac:dyDescent="0.25">
      <c r="A73" s="17">
        <v>213</v>
      </c>
      <c r="B73" s="25" t="s">
        <v>57</v>
      </c>
      <c r="C73" s="21" t="s">
        <v>169</v>
      </c>
      <c r="D73" s="21" t="s">
        <v>1050</v>
      </c>
      <c r="E73" s="21" t="s">
        <v>167</v>
      </c>
      <c r="F73" s="21" t="s">
        <v>169</v>
      </c>
      <c r="G73" s="21" t="s">
        <v>473</v>
      </c>
      <c r="H73" s="21" t="s">
        <v>167</v>
      </c>
      <c r="I73" s="22" t="s">
        <v>169</v>
      </c>
      <c r="J73" s="23" t="s">
        <v>474</v>
      </c>
      <c r="K73" s="23" t="s">
        <v>165</v>
      </c>
      <c r="L73" s="21" t="s">
        <v>739</v>
      </c>
      <c r="M73" s="21" t="s">
        <v>739</v>
      </c>
      <c r="N73" s="21" t="s">
        <v>739</v>
      </c>
      <c r="O73" s="21" t="s">
        <v>169</v>
      </c>
      <c r="P73" s="21" t="s">
        <v>475</v>
      </c>
      <c r="Q73" s="21" t="s">
        <v>167</v>
      </c>
      <c r="R73" s="21" t="s">
        <v>739</v>
      </c>
      <c r="S73" s="21" t="s">
        <v>739</v>
      </c>
      <c r="T73" s="21" t="s">
        <v>739</v>
      </c>
      <c r="U73" s="24" t="str">
        <f t="shared" si="2"/>
        <v>Não</v>
      </c>
      <c r="V73" s="24" t="str">
        <f t="shared" si="3"/>
        <v>Elevado</v>
      </c>
    </row>
    <row r="74" spans="1:22" ht="193" thickBot="1" x14ac:dyDescent="0.25">
      <c r="A74" s="17">
        <v>214</v>
      </c>
      <c r="B74" s="25" t="s">
        <v>58</v>
      </c>
      <c r="C74" s="21" t="s">
        <v>169</v>
      </c>
      <c r="D74" s="21" t="s">
        <v>1051</v>
      </c>
      <c r="E74" s="21" t="s">
        <v>167</v>
      </c>
      <c r="F74" s="21" t="s">
        <v>169</v>
      </c>
      <c r="G74" s="21" t="s">
        <v>476</v>
      </c>
      <c r="H74" s="21" t="s">
        <v>167</v>
      </c>
      <c r="I74" s="22" t="s">
        <v>312</v>
      </c>
      <c r="J74" s="23" t="s">
        <v>460</v>
      </c>
      <c r="K74" s="23" t="s">
        <v>165</v>
      </c>
      <c r="L74" s="21" t="s">
        <v>739</v>
      </c>
      <c r="M74" s="21" t="s">
        <v>739</v>
      </c>
      <c r="N74" s="21" t="s">
        <v>739</v>
      </c>
      <c r="O74" s="21" t="s">
        <v>169</v>
      </c>
      <c r="P74" s="21" t="s">
        <v>477</v>
      </c>
      <c r="Q74" s="21" t="s">
        <v>167</v>
      </c>
      <c r="R74" s="21" t="s">
        <v>739</v>
      </c>
      <c r="S74" s="21" t="s">
        <v>739</v>
      </c>
      <c r="T74" s="21" t="s">
        <v>739</v>
      </c>
      <c r="U74" s="24" t="str">
        <f t="shared" si="2"/>
        <v>Sim</v>
      </c>
      <c r="V74" s="24" t="str">
        <f t="shared" si="3"/>
        <v>Elevado</v>
      </c>
    </row>
    <row r="75" spans="1:22" ht="193" thickBot="1" x14ac:dyDescent="0.25">
      <c r="A75" s="17">
        <v>215</v>
      </c>
      <c r="B75" s="25" t="s">
        <v>59</v>
      </c>
      <c r="C75" s="21" t="s">
        <v>169</v>
      </c>
      <c r="D75" s="21" t="s">
        <v>1052</v>
      </c>
      <c r="E75" s="21" t="s">
        <v>167</v>
      </c>
      <c r="F75" s="21" t="s">
        <v>169</v>
      </c>
      <c r="G75" s="21" t="s">
        <v>476</v>
      </c>
      <c r="H75" s="21" t="s">
        <v>167</v>
      </c>
      <c r="I75" s="22" t="s">
        <v>312</v>
      </c>
      <c r="J75" s="23" t="s">
        <v>478</v>
      </c>
      <c r="K75" s="23" t="s">
        <v>165</v>
      </c>
      <c r="L75" s="21" t="s">
        <v>739</v>
      </c>
      <c r="M75" s="21" t="s">
        <v>739</v>
      </c>
      <c r="N75" s="21" t="s">
        <v>739</v>
      </c>
      <c r="O75" s="21" t="s">
        <v>169</v>
      </c>
      <c r="P75" s="21" t="s">
        <v>479</v>
      </c>
      <c r="Q75" s="21" t="s">
        <v>167</v>
      </c>
      <c r="R75" s="21" t="s">
        <v>739</v>
      </c>
      <c r="S75" s="21" t="s">
        <v>739</v>
      </c>
      <c r="T75" s="21" t="s">
        <v>739</v>
      </c>
      <c r="U75" s="24" t="str">
        <f t="shared" si="2"/>
        <v>Sim</v>
      </c>
      <c r="V75" s="24" t="str">
        <f t="shared" si="3"/>
        <v>Elevado</v>
      </c>
    </row>
    <row r="76" spans="1:22" ht="161" thickBot="1" x14ac:dyDescent="0.25">
      <c r="A76" s="17">
        <v>216</v>
      </c>
      <c r="B76" s="25" t="s">
        <v>60</v>
      </c>
      <c r="C76" s="21" t="s">
        <v>169</v>
      </c>
      <c r="D76" s="21" t="s">
        <v>1053</v>
      </c>
      <c r="E76" s="21" t="s">
        <v>167</v>
      </c>
      <c r="F76" s="21" t="s">
        <v>169</v>
      </c>
      <c r="G76" s="21" t="s">
        <v>480</v>
      </c>
      <c r="H76" s="21" t="s">
        <v>167</v>
      </c>
      <c r="I76" s="22" t="s">
        <v>312</v>
      </c>
      <c r="J76" s="23" t="s">
        <v>481</v>
      </c>
      <c r="K76" s="23" t="s">
        <v>165</v>
      </c>
      <c r="L76" s="21" t="s">
        <v>739</v>
      </c>
      <c r="M76" s="21" t="s">
        <v>739</v>
      </c>
      <c r="N76" s="21" t="s">
        <v>739</v>
      </c>
      <c r="O76" s="21" t="s">
        <v>169</v>
      </c>
      <c r="P76" s="21" t="s">
        <v>482</v>
      </c>
      <c r="Q76" s="21" t="s">
        <v>167</v>
      </c>
      <c r="R76" s="21" t="s">
        <v>739</v>
      </c>
      <c r="S76" s="21" t="s">
        <v>739</v>
      </c>
      <c r="T76" s="21" t="s">
        <v>739</v>
      </c>
      <c r="U76" s="24" t="str">
        <f t="shared" si="2"/>
        <v>Sim</v>
      </c>
      <c r="V76" s="24" t="str">
        <f t="shared" si="3"/>
        <v>Elevado</v>
      </c>
    </row>
    <row r="77" spans="1:22" ht="161" thickBot="1" x14ac:dyDescent="0.25">
      <c r="A77" s="17">
        <v>219</v>
      </c>
      <c r="B77" s="25" t="s">
        <v>297</v>
      </c>
      <c r="C77" s="21" t="s">
        <v>739</v>
      </c>
      <c r="D77" s="21" t="s">
        <v>739</v>
      </c>
      <c r="E77" s="21" t="s">
        <v>739</v>
      </c>
      <c r="F77" s="21" t="s">
        <v>739</v>
      </c>
      <c r="G77" s="21" t="s">
        <v>739</v>
      </c>
      <c r="H77" s="21" t="s">
        <v>739</v>
      </c>
      <c r="I77" s="22" t="s">
        <v>739</v>
      </c>
      <c r="J77" s="23" t="s">
        <v>739</v>
      </c>
      <c r="K77" s="23" t="s">
        <v>739</v>
      </c>
      <c r="L77" s="21" t="s">
        <v>169</v>
      </c>
      <c r="M77" s="21" t="s">
        <v>483</v>
      </c>
      <c r="N77" s="21" t="s">
        <v>167</v>
      </c>
      <c r="O77" s="21" t="s">
        <v>739</v>
      </c>
      <c r="P77" s="21" t="s">
        <v>739</v>
      </c>
      <c r="Q77" s="21" t="s">
        <v>739</v>
      </c>
      <c r="R77" s="21" t="s">
        <v>169</v>
      </c>
      <c r="S77" s="21" t="s">
        <v>484</v>
      </c>
      <c r="T77" s="21" t="s">
        <v>167</v>
      </c>
      <c r="U77" s="24" t="str">
        <f t="shared" si="2"/>
        <v>Não</v>
      </c>
      <c r="V77" s="24" t="str">
        <f t="shared" si="3"/>
        <v>Baixo</v>
      </c>
    </row>
    <row r="78" spans="1:22" ht="65" thickBot="1" x14ac:dyDescent="0.25">
      <c r="A78" s="17">
        <v>220</v>
      </c>
      <c r="B78" s="25" t="s">
        <v>244</v>
      </c>
      <c r="C78" s="21" t="s">
        <v>739</v>
      </c>
      <c r="D78" s="21" t="s">
        <v>739</v>
      </c>
      <c r="E78" s="21" t="s">
        <v>739</v>
      </c>
      <c r="F78" s="21" t="s">
        <v>169</v>
      </c>
      <c r="G78" s="21" t="s">
        <v>957</v>
      </c>
      <c r="H78" s="21" t="s">
        <v>167</v>
      </c>
      <c r="I78" s="22" t="s">
        <v>739</v>
      </c>
      <c r="J78" s="23" t="s">
        <v>739</v>
      </c>
      <c r="K78" s="23" t="s">
        <v>739</v>
      </c>
      <c r="L78" s="21" t="s">
        <v>739</v>
      </c>
      <c r="M78" s="21" t="s">
        <v>739</v>
      </c>
      <c r="N78" s="21" t="s">
        <v>739</v>
      </c>
      <c r="O78" s="21" t="s">
        <v>169</v>
      </c>
      <c r="P78" s="21" t="s">
        <v>485</v>
      </c>
      <c r="Q78" s="21" t="s">
        <v>167</v>
      </c>
      <c r="R78" s="21" t="s">
        <v>739</v>
      </c>
      <c r="S78" s="21" t="s">
        <v>739</v>
      </c>
      <c r="T78" s="21" t="s">
        <v>739</v>
      </c>
      <c r="U78" s="24" t="str">
        <f t="shared" si="2"/>
        <v>Não</v>
      </c>
      <c r="V78" s="24" t="str">
        <f t="shared" si="3"/>
        <v>Baixo</v>
      </c>
    </row>
    <row r="79" spans="1:22" ht="161" thickBot="1" x14ac:dyDescent="0.25">
      <c r="A79" s="17">
        <v>221</v>
      </c>
      <c r="B79" s="25" t="s">
        <v>245</v>
      </c>
      <c r="C79" s="21" t="s">
        <v>739</v>
      </c>
      <c r="D79" s="21" t="s">
        <v>739</v>
      </c>
      <c r="E79" s="21" t="s">
        <v>739</v>
      </c>
      <c r="F79" s="21" t="s">
        <v>739</v>
      </c>
      <c r="G79" s="21" t="s">
        <v>739</v>
      </c>
      <c r="H79" s="21" t="s">
        <v>739</v>
      </c>
      <c r="I79" s="22" t="s">
        <v>739</v>
      </c>
      <c r="J79" s="23" t="s">
        <v>739</v>
      </c>
      <c r="K79" s="23" t="s">
        <v>739</v>
      </c>
      <c r="L79" s="21" t="s">
        <v>169</v>
      </c>
      <c r="M79" s="21" t="s">
        <v>483</v>
      </c>
      <c r="N79" s="21" t="s">
        <v>167</v>
      </c>
      <c r="O79" s="21" t="s">
        <v>169</v>
      </c>
      <c r="P79" s="21" t="s">
        <v>486</v>
      </c>
      <c r="Q79" s="21" t="s">
        <v>167</v>
      </c>
      <c r="R79" s="21" t="s">
        <v>169</v>
      </c>
      <c r="S79" s="21" t="s">
        <v>487</v>
      </c>
      <c r="T79" s="21" t="s">
        <v>167</v>
      </c>
      <c r="U79" s="24" t="str">
        <f t="shared" si="2"/>
        <v>Não</v>
      </c>
      <c r="V79" s="24" t="str">
        <f t="shared" si="3"/>
        <v>Baixo</v>
      </c>
    </row>
    <row r="80" spans="1:22" ht="193" thickBot="1" x14ac:dyDescent="0.25">
      <c r="A80" s="17">
        <v>225</v>
      </c>
      <c r="B80" s="25" t="s">
        <v>298</v>
      </c>
      <c r="C80" s="21" t="s">
        <v>739</v>
      </c>
      <c r="D80" s="21" t="s">
        <v>739</v>
      </c>
      <c r="E80" s="21" t="s">
        <v>739</v>
      </c>
      <c r="F80" s="21" t="s">
        <v>739</v>
      </c>
      <c r="G80" s="21" t="s">
        <v>739</v>
      </c>
      <c r="H80" s="21" t="s">
        <v>739</v>
      </c>
      <c r="I80" s="22" t="s">
        <v>739</v>
      </c>
      <c r="J80" s="23" t="s">
        <v>739</v>
      </c>
      <c r="K80" s="23" t="s">
        <v>739</v>
      </c>
      <c r="L80" s="21" t="s">
        <v>739</v>
      </c>
      <c r="M80" s="21" t="s">
        <v>739</v>
      </c>
      <c r="N80" s="21" t="s">
        <v>739</v>
      </c>
      <c r="O80" s="21" t="s">
        <v>739</v>
      </c>
      <c r="P80" s="21" t="s">
        <v>739</v>
      </c>
      <c r="Q80" s="21" t="s">
        <v>739</v>
      </c>
      <c r="R80" s="21" t="s">
        <v>169</v>
      </c>
      <c r="S80" s="21" t="s">
        <v>488</v>
      </c>
      <c r="T80" s="21" t="s">
        <v>167</v>
      </c>
      <c r="U80" s="24" t="str">
        <f t="shared" si="2"/>
        <v>Não</v>
      </c>
      <c r="V80" s="24" t="str">
        <f t="shared" si="3"/>
        <v>Baixo</v>
      </c>
    </row>
    <row r="81" spans="1:22" ht="193" thickBot="1" x14ac:dyDescent="0.25">
      <c r="A81" s="17">
        <v>227</v>
      </c>
      <c r="B81" s="25" t="s">
        <v>61</v>
      </c>
      <c r="C81" s="21" t="s">
        <v>169</v>
      </c>
      <c r="D81" s="21" t="s">
        <v>1054</v>
      </c>
      <c r="E81" s="21" t="s">
        <v>167</v>
      </c>
      <c r="F81" s="21" t="s">
        <v>169</v>
      </c>
      <c r="G81" s="21" t="s">
        <v>489</v>
      </c>
      <c r="H81" s="21" t="s">
        <v>167</v>
      </c>
      <c r="I81" s="22" t="s">
        <v>169</v>
      </c>
      <c r="J81" s="23" t="s">
        <v>761</v>
      </c>
      <c r="K81" s="23" t="s">
        <v>167</v>
      </c>
      <c r="L81" s="21" t="s">
        <v>739</v>
      </c>
      <c r="M81" s="21" t="s">
        <v>739</v>
      </c>
      <c r="N81" s="21" t="s">
        <v>739</v>
      </c>
      <c r="O81" s="21" t="s">
        <v>169</v>
      </c>
      <c r="P81" s="21" t="s">
        <v>490</v>
      </c>
      <c r="Q81" s="21" t="s">
        <v>167</v>
      </c>
      <c r="R81" s="21" t="s">
        <v>739</v>
      </c>
      <c r="S81" s="21" t="s">
        <v>739</v>
      </c>
      <c r="T81" s="21" t="s">
        <v>739</v>
      </c>
      <c r="U81" s="24" t="str">
        <f t="shared" si="2"/>
        <v>Não</v>
      </c>
      <c r="V81" s="24" t="str">
        <f t="shared" si="3"/>
        <v>Baixo</v>
      </c>
    </row>
    <row r="82" spans="1:22" ht="193" thickBot="1" x14ac:dyDescent="0.25">
      <c r="A82" s="17">
        <v>230</v>
      </c>
      <c r="B82" s="25" t="s">
        <v>62</v>
      </c>
      <c r="C82" s="21" t="s">
        <v>169</v>
      </c>
      <c r="D82" s="21" t="s">
        <v>1055</v>
      </c>
      <c r="E82" s="21" t="s">
        <v>167</v>
      </c>
      <c r="F82" s="21" t="s">
        <v>169</v>
      </c>
      <c r="G82" s="21" t="s">
        <v>491</v>
      </c>
      <c r="H82" s="21" t="s">
        <v>167</v>
      </c>
      <c r="I82" s="22" t="s">
        <v>169</v>
      </c>
      <c r="J82" s="23" t="s">
        <v>492</v>
      </c>
      <c r="K82" s="23" t="s">
        <v>165</v>
      </c>
      <c r="L82" s="21" t="s">
        <v>739</v>
      </c>
      <c r="M82" s="21" t="s">
        <v>739</v>
      </c>
      <c r="N82" s="21" t="s">
        <v>739</v>
      </c>
      <c r="O82" s="21" t="s">
        <v>169</v>
      </c>
      <c r="P82" s="21" t="s">
        <v>493</v>
      </c>
      <c r="Q82" s="21" t="s">
        <v>167</v>
      </c>
      <c r="R82" s="21" t="s">
        <v>739</v>
      </c>
      <c r="S82" s="21" t="s">
        <v>739</v>
      </c>
      <c r="T82" s="21" t="s">
        <v>739</v>
      </c>
      <c r="U82" s="24" t="str">
        <f t="shared" si="2"/>
        <v>Não</v>
      </c>
      <c r="V82" s="24" t="str">
        <f t="shared" si="3"/>
        <v>Elevado</v>
      </c>
    </row>
    <row r="83" spans="1:22" ht="129" thickBot="1" x14ac:dyDescent="0.25">
      <c r="A83" s="17">
        <v>232</v>
      </c>
      <c r="B83" s="25" t="s">
        <v>63</v>
      </c>
      <c r="C83" s="21" t="s">
        <v>169</v>
      </c>
      <c r="D83" s="21" t="s">
        <v>1056</v>
      </c>
      <c r="E83" s="21" t="s">
        <v>167</v>
      </c>
      <c r="F83" s="21" t="s">
        <v>169</v>
      </c>
      <c r="G83" s="21" t="s">
        <v>494</v>
      </c>
      <c r="H83" s="21" t="s">
        <v>167</v>
      </c>
      <c r="I83" s="22" t="s">
        <v>169</v>
      </c>
      <c r="J83" s="23" t="s">
        <v>495</v>
      </c>
      <c r="K83" s="23" t="s">
        <v>167</v>
      </c>
      <c r="L83" s="21" t="s">
        <v>739</v>
      </c>
      <c r="M83" s="21" t="s">
        <v>739</v>
      </c>
      <c r="N83" s="21" t="s">
        <v>739</v>
      </c>
      <c r="O83" s="21" t="s">
        <v>169</v>
      </c>
      <c r="P83" s="21" t="s">
        <v>496</v>
      </c>
      <c r="Q83" s="21" t="s">
        <v>167</v>
      </c>
      <c r="R83" s="21" t="s">
        <v>739</v>
      </c>
      <c r="S83" s="21" t="s">
        <v>739</v>
      </c>
      <c r="T83" s="21" t="s">
        <v>739</v>
      </c>
      <c r="U83" s="24" t="str">
        <f t="shared" si="2"/>
        <v>Não</v>
      </c>
      <c r="V83" s="24" t="str">
        <f t="shared" si="3"/>
        <v>Baixo</v>
      </c>
    </row>
    <row r="84" spans="1:22" ht="193" thickBot="1" x14ac:dyDescent="0.25">
      <c r="A84" s="17">
        <v>234</v>
      </c>
      <c r="B84" s="25" t="s">
        <v>64</v>
      </c>
      <c r="C84" s="21" t="s">
        <v>169</v>
      </c>
      <c r="D84" s="21" t="s">
        <v>1057</v>
      </c>
      <c r="E84" s="21" t="s">
        <v>167</v>
      </c>
      <c r="F84" s="21" t="s">
        <v>169</v>
      </c>
      <c r="G84" s="21" t="s">
        <v>497</v>
      </c>
      <c r="H84" s="21" t="s">
        <v>167</v>
      </c>
      <c r="I84" s="22" t="s">
        <v>169</v>
      </c>
      <c r="J84" s="23" t="s">
        <v>762</v>
      </c>
      <c r="K84" s="23" t="s">
        <v>167</v>
      </c>
      <c r="L84" s="21" t="s">
        <v>739</v>
      </c>
      <c r="M84" s="21" t="s">
        <v>739</v>
      </c>
      <c r="N84" s="21" t="s">
        <v>739</v>
      </c>
      <c r="O84" s="21" t="s">
        <v>169</v>
      </c>
      <c r="P84" s="21" t="s">
        <v>498</v>
      </c>
      <c r="Q84" s="21" t="s">
        <v>167</v>
      </c>
      <c r="R84" s="21" t="s">
        <v>739</v>
      </c>
      <c r="S84" s="21" t="s">
        <v>739</v>
      </c>
      <c r="T84" s="21" t="s">
        <v>739</v>
      </c>
      <c r="U84" s="24" t="str">
        <f t="shared" si="2"/>
        <v>Não</v>
      </c>
      <c r="V84" s="24" t="str">
        <f t="shared" si="3"/>
        <v>Baixo</v>
      </c>
    </row>
    <row r="85" spans="1:22" ht="209" thickBot="1" x14ac:dyDescent="0.25">
      <c r="A85" s="17">
        <v>239</v>
      </c>
      <c r="B85" s="25" t="s">
        <v>65</v>
      </c>
      <c r="C85" s="21" t="s">
        <v>169</v>
      </c>
      <c r="D85" s="21" t="s">
        <v>1058</v>
      </c>
      <c r="E85" s="21" t="s">
        <v>167</v>
      </c>
      <c r="F85" s="21" t="s">
        <v>169</v>
      </c>
      <c r="G85" s="21" t="s">
        <v>499</v>
      </c>
      <c r="H85" s="21" t="s">
        <v>167</v>
      </c>
      <c r="I85" s="22" t="s">
        <v>169</v>
      </c>
      <c r="J85" s="23" t="s">
        <v>763</v>
      </c>
      <c r="K85" s="23" t="s">
        <v>167</v>
      </c>
      <c r="L85" s="21"/>
      <c r="M85" s="21"/>
      <c r="N85" s="21"/>
      <c r="O85" s="21" t="s">
        <v>169</v>
      </c>
      <c r="P85" s="21" t="s">
        <v>426</v>
      </c>
      <c r="Q85" s="21" t="s">
        <v>167</v>
      </c>
      <c r="R85" s="21" t="s">
        <v>169</v>
      </c>
      <c r="S85" s="21" t="s">
        <v>500</v>
      </c>
      <c r="T85" s="21" t="s">
        <v>167</v>
      </c>
      <c r="U85" s="24" t="str">
        <f t="shared" si="2"/>
        <v>Não</v>
      </c>
      <c r="V85" s="24" t="str">
        <f t="shared" si="3"/>
        <v>Baixo</v>
      </c>
    </row>
    <row r="86" spans="1:22" ht="145" thickBot="1" x14ac:dyDescent="0.25">
      <c r="A86" s="17">
        <v>241</v>
      </c>
      <c r="B86" s="25" t="s">
        <v>66</v>
      </c>
      <c r="C86" s="21" t="s">
        <v>169</v>
      </c>
      <c r="D86" s="21" t="s">
        <v>1059</v>
      </c>
      <c r="E86" s="21" t="s">
        <v>167</v>
      </c>
      <c r="F86" s="21" t="s">
        <v>169</v>
      </c>
      <c r="G86" s="21" t="s">
        <v>501</v>
      </c>
      <c r="H86" s="21" t="s">
        <v>167</v>
      </c>
      <c r="I86" s="22" t="s">
        <v>169</v>
      </c>
      <c r="J86" s="23" t="s">
        <v>764</v>
      </c>
      <c r="K86" s="23" t="s">
        <v>167</v>
      </c>
      <c r="L86" s="21" t="s">
        <v>739</v>
      </c>
      <c r="M86" s="21" t="s">
        <v>739</v>
      </c>
      <c r="N86" s="21" t="s">
        <v>739</v>
      </c>
      <c r="O86" s="21" t="s">
        <v>169</v>
      </c>
      <c r="P86" s="21" t="s">
        <v>502</v>
      </c>
      <c r="Q86" s="21" t="s">
        <v>167</v>
      </c>
      <c r="R86" s="21" t="s">
        <v>739</v>
      </c>
      <c r="S86" s="21" t="s">
        <v>739</v>
      </c>
      <c r="T86" s="21" t="s">
        <v>739</v>
      </c>
      <c r="U86" s="24" t="str">
        <f t="shared" si="2"/>
        <v>Não</v>
      </c>
      <c r="V86" s="24" t="str">
        <f t="shared" si="3"/>
        <v>Baixo</v>
      </c>
    </row>
    <row r="87" spans="1:22" ht="161" thickBot="1" x14ac:dyDescent="0.25">
      <c r="A87" s="17">
        <v>242</v>
      </c>
      <c r="B87" s="25" t="s">
        <v>67</v>
      </c>
      <c r="C87" s="21" t="s">
        <v>169</v>
      </c>
      <c r="D87" s="21" t="s">
        <v>1060</v>
      </c>
      <c r="E87" s="21" t="s">
        <v>167</v>
      </c>
      <c r="F87" s="21" t="s">
        <v>169</v>
      </c>
      <c r="G87" s="21" t="s">
        <v>326</v>
      </c>
      <c r="H87" s="21" t="s">
        <v>167</v>
      </c>
      <c r="I87" s="22" t="s">
        <v>169</v>
      </c>
      <c r="J87" s="23" t="s">
        <v>765</v>
      </c>
      <c r="K87" s="23" t="s">
        <v>167</v>
      </c>
      <c r="L87" s="21" t="s">
        <v>739</v>
      </c>
      <c r="M87" s="21" t="s">
        <v>739</v>
      </c>
      <c r="N87" s="21" t="s">
        <v>739</v>
      </c>
      <c r="O87" s="21" t="s">
        <v>169</v>
      </c>
      <c r="P87" s="21" t="s">
        <v>503</v>
      </c>
      <c r="Q87" s="21" t="s">
        <v>167</v>
      </c>
      <c r="R87" s="21" t="s">
        <v>739</v>
      </c>
      <c r="S87" s="21" t="s">
        <v>739</v>
      </c>
      <c r="T87" s="21" t="s">
        <v>739</v>
      </c>
      <c r="U87" s="24" t="str">
        <f t="shared" si="2"/>
        <v>Não</v>
      </c>
      <c r="V87" s="24" t="str">
        <f t="shared" si="3"/>
        <v>Baixo</v>
      </c>
    </row>
    <row r="88" spans="1:22" ht="177" thickBot="1" x14ac:dyDescent="0.25">
      <c r="A88" s="17">
        <v>243</v>
      </c>
      <c r="B88" s="25" t="s">
        <v>68</v>
      </c>
      <c r="C88" s="21" t="s">
        <v>169</v>
      </c>
      <c r="D88" s="21" t="s">
        <v>1061</v>
      </c>
      <c r="E88" s="21" t="s">
        <v>167</v>
      </c>
      <c r="F88" s="21" t="s">
        <v>169</v>
      </c>
      <c r="G88" s="21" t="s">
        <v>504</v>
      </c>
      <c r="H88" s="21" t="s">
        <v>167</v>
      </c>
      <c r="I88" s="22" t="s">
        <v>169</v>
      </c>
      <c r="J88" s="23" t="s">
        <v>766</v>
      </c>
      <c r="K88" s="23" t="s">
        <v>166</v>
      </c>
      <c r="L88" s="21" t="s">
        <v>739</v>
      </c>
      <c r="M88" s="21" t="s">
        <v>739</v>
      </c>
      <c r="N88" s="21" t="s">
        <v>739</v>
      </c>
      <c r="O88" s="21" t="s">
        <v>312</v>
      </c>
      <c r="P88" s="21" t="s">
        <v>505</v>
      </c>
      <c r="Q88" s="21" t="s">
        <v>167</v>
      </c>
      <c r="R88" s="21" t="s">
        <v>739</v>
      </c>
      <c r="S88" s="21" t="s">
        <v>739</v>
      </c>
      <c r="T88" s="21" t="s">
        <v>739</v>
      </c>
      <c r="U88" s="24" t="str">
        <f t="shared" si="2"/>
        <v>Sim</v>
      </c>
      <c r="V88" s="24" t="str">
        <f t="shared" si="3"/>
        <v>Moderado</v>
      </c>
    </row>
    <row r="89" spans="1:22" ht="177" thickBot="1" x14ac:dyDescent="0.25">
      <c r="A89" s="17">
        <v>250</v>
      </c>
      <c r="B89" s="25" t="s">
        <v>69</v>
      </c>
      <c r="C89" s="21" t="s">
        <v>169</v>
      </c>
      <c r="D89" s="21" t="s">
        <v>1062</v>
      </c>
      <c r="E89" s="21" t="s">
        <v>167</v>
      </c>
      <c r="F89" s="21" t="s">
        <v>169</v>
      </c>
      <c r="G89" s="21" t="s">
        <v>506</v>
      </c>
      <c r="H89" s="21" t="s">
        <v>167</v>
      </c>
      <c r="I89" s="22" t="s">
        <v>739</v>
      </c>
      <c r="J89" s="23" t="s">
        <v>739</v>
      </c>
      <c r="K89" s="23" t="s">
        <v>739</v>
      </c>
      <c r="L89" s="21" t="s">
        <v>739</v>
      </c>
      <c r="M89" s="21" t="s">
        <v>739</v>
      </c>
      <c r="N89" s="21" t="s">
        <v>739</v>
      </c>
      <c r="O89" s="21" t="s">
        <v>169</v>
      </c>
      <c r="P89" s="21" t="s">
        <v>507</v>
      </c>
      <c r="Q89" s="21" t="s">
        <v>167</v>
      </c>
      <c r="R89" s="21" t="s">
        <v>739</v>
      </c>
      <c r="S89" s="21" t="s">
        <v>739</v>
      </c>
      <c r="T89" s="21" t="s">
        <v>739</v>
      </c>
      <c r="U89" s="24" t="str">
        <f t="shared" si="2"/>
        <v>Não</v>
      </c>
      <c r="V89" s="24" t="str">
        <f t="shared" si="3"/>
        <v>Baixo</v>
      </c>
    </row>
    <row r="90" spans="1:22" ht="257" thickBot="1" x14ac:dyDescent="0.25">
      <c r="A90" s="17">
        <v>254</v>
      </c>
      <c r="B90" s="25" t="s">
        <v>299</v>
      </c>
      <c r="C90" s="21" t="s">
        <v>739</v>
      </c>
      <c r="D90" s="21" t="s">
        <v>739</v>
      </c>
      <c r="E90" s="21" t="s">
        <v>739</v>
      </c>
      <c r="F90" s="21" t="s">
        <v>739</v>
      </c>
      <c r="G90" s="21" t="s">
        <v>739</v>
      </c>
      <c r="H90" s="21" t="s">
        <v>739</v>
      </c>
      <c r="I90" s="22" t="s">
        <v>739</v>
      </c>
      <c r="J90" s="23" t="s">
        <v>739</v>
      </c>
      <c r="K90" s="23" t="s">
        <v>739</v>
      </c>
      <c r="L90" s="21" t="s">
        <v>739</v>
      </c>
      <c r="M90" s="21" t="s">
        <v>739</v>
      </c>
      <c r="N90" s="21" t="s">
        <v>739</v>
      </c>
      <c r="O90" s="21" t="s">
        <v>739</v>
      </c>
      <c r="P90" s="21" t="s">
        <v>739</v>
      </c>
      <c r="Q90" s="21" t="s">
        <v>739</v>
      </c>
      <c r="R90" s="21" t="s">
        <v>169</v>
      </c>
      <c r="S90" s="21" t="s">
        <v>508</v>
      </c>
      <c r="T90" s="21" t="s">
        <v>167</v>
      </c>
      <c r="U90" s="24" t="str">
        <f t="shared" si="2"/>
        <v>Não</v>
      </c>
      <c r="V90" s="24" t="str">
        <f t="shared" si="3"/>
        <v>Baixo</v>
      </c>
    </row>
    <row r="91" spans="1:22" ht="193" thickBot="1" x14ac:dyDescent="0.25">
      <c r="A91" s="17">
        <v>255</v>
      </c>
      <c r="B91" s="25" t="s">
        <v>70</v>
      </c>
      <c r="C91" s="21" t="s">
        <v>169</v>
      </c>
      <c r="D91" s="21" t="s">
        <v>1063</v>
      </c>
      <c r="E91" s="21" t="s">
        <v>167</v>
      </c>
      <c r="F91" s="21" t="s">
        <v>169</v>
      </c>
      <c r="G91" s="21" t="s">
        <v>476</v>
      </c>
      <c r="H91" s="21" t="s">
        <v>167</v>
      </c>
      <c r="I91" s="22" t="s">
        <v>169</v>
      </c>
      <c r="J91" s="23" t="s">
        <v>767</v>
      </c>
      <c r="K91" s="23" t="s">
        <v>167</v>
      </c>
      <c r="L91" s="21" t="s">
        <v>739</v>
      </c>
      <c r="M91" s="21" t="s">
        <v>739</v>
      </c>
      <c r="N91" s="21" t="s">
        <v>739</v>
      </c>
      <c r="O91" s="21" t="s">
        <v>169</v>
      </c>
      <c r="P91" s="21" t="s">
        <v>509</v>
      </c>
      <c r="Q91" s="21" t="s">
        <v>167</v>
      </c>
      <c r="R91" s="21" t="s">
        <v>739</v>
      </c>
      <c r="S91" s="21" t="s">
        <v>739</v>
      </c>
      <c r="T91" s="21" t="s">
        <v>739</v>
      </c>
      <c r="U91" s="24" t="str">
        <f t="shared" si="2"/>
        <v>Não</v>
      </c>
      <c r="V91" s="24" t="str">
        <f t="shared" si="3"/>
        <v>Baixo</v>
      </c>
    </row>
    <row r="92" spans="1:22" ht="193" thickBot="1" x14ac:dyDescent="0.25">
      <c r="A92" s="17">
        <v>256</v>
      </c>
      <c r="B92" s="25" t="s">
        <v>71</v>
      </c>
      <c r="C92" s="21" t="s">
        <v>169</v>
      </c>
      <c r="D92" s="21" t="s">
        <v>1064</v>
      </c>
      <c r="E92" s="21" t="s">
        <v>167</v>
      </c>
      <c r="F92" s="21" t="s">
        <v>169</v>
      </c>
      <c r="G92" s="21" t="s">
        <v>476</v>
      </c>
      <c r="H92" s="21" t="s">
        <v>167</v>
      </c>
      <c r="I92" s="22" t="s">
        <v>169</v>
      </c>
      <c r="J92" s="23" t="s">
        <v>510</v>
      </c>
      <c r="K92" s="23" t="s">
        <v>165</v>
      </c>
      <c r="L92" s="21" t="s">
        <v>739</v>
      </c>
      <c r="M92" s="21" t="s">
        <v>739</v>
      </c>
      <c r="N92" s="21" t="s">
        <v>739</v>
      </c>
      <c r="O92" s="21" t="s">
        <v>169</v>
      </c>
      <c r="P92" s="21" t="s">
        <v>511</v>
      </c>
      <c r="Q92" s="21" t="s">
        <v>167</v>
      </c>
      <c r="R92" s="21" t="s">
        <v>739</v>
      </c>
      <c r="S92" s="21" t="s">
        <v>739</v>
      </c>
      <c r="T92" s="21" t="s">
        <v>739</v>
      </c>
      <c r="U92" s="24" t="str">
        <f t="shared" si="2"/>
        <v>Não</v>
      </c>
      <c r="V92" s="24" t="str">
        <f t="shared" si="3"/>
        <v>Elevado</v>
      </c>
    </row>
    <row r="93" spans="1:22" ht="97" thickBot="1" x14ac:dyDescent="0.25">
      <c r="A93" s="17">
        <v>257</v>
      </c>
      <c r="B93" s="25" t="s">
        <v>72</v>
      </c>
      <c r="C93" s="21" t="s">
        <v>169</v>
      </c>
      <c r="D93" s="21" t="s">
        <v>1065</v>
      </c>
      <c r="E93" s="21" t="s">
        <v>167</v>
      </c>
      <c r="F93" s="21" t="s">
        <v>169</v>
      </c>
      <c r="G93" s="21" t="s">
        <v>491</v>
      </c>
      <c r="H93" s="21" t="s">
        <v>167</v>
      </c>
      <c r="I93" s="22" t="s">
        <v>169</v>
      </c>
      <c r="J93" s="23" t="s">
        <v>512</v>
      </c>
      <c r="K93" s="23" t="s">
        <v>167</v>
      </c>
      <c r="L93" s="21" t="s">
        <v>739</v>
      </c>
      <c r="M93" s="21" t="s">
        <v>739</v>
      </c>
      <c r="N93" s="21" t="s">
        <v>739</v>
      </c>
      <c r="O93" s="21" t="s">
        <v>169</v>
      </c>
      <c r="P93" s="21" t="s">
        <v>513</v>
      </c>
      <c r="Q93" s="21" t="s">
        <v>167</v>
      </c>
      <c r="R93" s="21" t="s">
        <v>739</v>
      </c>
      <c r="S93" s="21" t="s">
        <v>739</v>
      </c>
      <c r="T93" s="21" t="s">
        <v>739</v>
      </c>
      <c r="U93" s="24" t="str">
        <f t="shared" si="2"/>
        <v>Não</v>
      </c>
      <c r="V93" s="24" t="str">
        <f t="shared" si="3"/>
        <v>Baixo</v>
      </c>
    </row>
    <row r="94" spans="1:22" ht="97" thickBot="1" x14ac:dyDescent="0.25">
      <c r="A94" s="17">
        <v>258</v>
      </c>
      <c r="B94" s="25" t="s">
        <v>228</v>
      </c>
      <c r="C94" s="21" t="s">
        <v>169</v>
      </c>
      <c r="D94" s="21" t="s">
        <v>1066</v>
      </c>
      <c r="E94" s="21" t="s">
        <v>167</v>
      </c>
      <c r="F94" s="21" t="s">
        <v>739</v>
      </c>
      <c r="G94" s="21" t="s">
        <v>739</v>
      </c>
      <c r="H94" s="21" t="s">
        <v>739</v>
      </c>
      <c r="I94" s="22" t="s">
        <v>169</v>
      </c>
      <c r="J94" s="23" t="s">
        <v>768</v>
      </c>
      <c r="K94" s="23" t="s">
        <v>167</v>
      </c>
      <c r="L94" s="21" t="s">
        <v>739</v>
      </c>
      <c r="M94" s="21" t="s">
        <v>739</v>
      </c>
      <c r="N94" s="21" t="s">
        <v>739</v>
      </c>
      <c r="O94" s="21" t="s">
        <v>169</v>
      </c>
      <c r="P94" s="21" t="s">
        <v>514</v>
      </c>
      <c r="Q94" s="21" t="s">
        <v>167</v>
      </c>
      <c r="R94" s="21" t="s">
        <v>739</v>
      </c>
      <c r="S94" s="21" t="s">
        <v>739</v>
      </c>
      <c r="T94" s="21" t="s">
        <v>739</v>
      </c>
      <c r="U94" s="24" t="str">
        <f t="shared" si="2"/>
        <v>Não</v>
      </c>
      <c r="V94" s="24" t="str">
        <f t="shared" si="3"/>
        <v>Baixo</v>
      </c>
    </row>
    <row r="95" spans="1:22" ht="33" thickBot="1" x14ac:dyDescent="0.25">
      <c r="A95" s="17">
        <v>260</v>
      </c>
      <c r="B95" s="25" t="s">
        <v>304</v>
      </c>
      <c r="C95" s="21" t="s">
        <v>739</v>
      </c>
      <c r="D95" s="21" t="s">
        <v>739</v>
      </c>
      <c r="E95" s="21" t="s">
        <v>739</v>
      </c>
      <c r="F95" s="21" t="s">
        <v>739</v>
      </c>
      <c r="G95" s="21" t="s">
        <v>739</v>
      </c>
      <c r="H95" s="21" t="s">
        <v>739</v>
      </c>
      <c r="I95" s="22" t="s">
        <v>169</v>
      </c>
      <c r="J95" s="23" t="s">
        <v>515</v>
      </c>
      <c r="K95" s="23" t="s">
        <v>167</v>
      </c>
      <c r="L95" s="21" t="s">
        <v>739</v>
      </c>
      <c r="M95" s="21" t="s">
        <v>739</v>
      </c>
      <c r="N95" s="21" t="s">
        <v>739</v>
      </c>
      <c r="O95" s="21" t="s">
        <v>739</v>
      </c>
      <c r="P95" s="21" t="s">
        <v>739</v>
      </c>
      <c r="Q95" s="21" t="s">
        <v>739</v>
      </c>
      <c r="R95" s="21" t="s">
        <v>739</v>
      </c>
      <c r="S95" s="21" t="s">
        <v>739</v>
      </c>
      <c r="T95" s="21" t="s">
        <v>739</v>
      </c>
      <c r="U95" s="24" t="str">
        <f t="shared" si="2"/>
        <v>Não</v>
      </c>
      <c r="V95" s="24" t="str">
        <f t="shared" si="3"/>
        <v>Baixo</v>
      </c>
    </row>
    <row r="96" spans="1:22" ht="17" thickBot="1" x14ac:dyDescent="0.25">
      <c r="A96" s="17">
        <v>261</v>
      </c>
      <c r="B96" s="25" t="s">
        <v>305</v>
      </c>
      <c r="C96" s="21" t="s">
        <v>739</v>
      </c>
      <c r="D96" s="21" t="s">
        <v>739</v>
      </c>
      <c r="E96" s="21" t="s">
        <v>739</v>
      </c>
      <c r="F96" s="21" t="s">
        <v>739</v>
      </c>
      <c r="G96" s="21" t="s">
        <v>739</v>
      </c>
      <c r="H96" s="21" t="s">
        <v>739</v>
      </c>
      <c r="I96" s="22" t="s">
        <v>169</v>
      </c>
      <c r="J96" s="23" t="s">
        <v>516</v>
      </c>
      <c r="K96" s="23" t="s">
        <v>167</v>
      </c>
      <c r="L96" s="21" t="s">
        <v>739</v>
      </c>
      <c r="M96" s="21" t="s">
        <v>739</v>
      </c>
      <c r="N96" s="21" t="s">
        <v>739</v>
      </c>
      <c r="O96" s="21" t="s">
        <v>739</v>
      </c>
      <c r="P96" s="21" t="s">
        <v>739</v>
      </c>
      <c r="Q96" s="21" t="s">
        <v>739</v>
      </c>
      <c r="R96" s="21" t="s">
        <v>739</v>
      </c>
      <c r="S96" s="21" t="s">
        <v>739</v>
      </c>
      <c r="T96" s="21" t="s">
        <v>739</v>
      </c>
      <c r="U96" s="24" t="str">
        <f t="shared" si="2"/>
        <v>Não</v>
      </c>
      <c r="V96" s="24" t="str">
        <f t="shared" si="3"/>
        <v>Baixo</v>
      </c>
    </row>
    <row r="97" spans="1:22" ht="209" thickBot="1" x14ac:dyDescent="0.25">
      <c r="A97" s="17">
        <v>265</v>
      </c>
      <c r="B97" s="25" t="s">
        <v>246</v>
      </c>
      <c r="C97" s="21" t="s">
        <v>739</v>
      </c>
      <c r="D97" s="21" t="s">
        <v>739</v>
      </c>
      <c r="E97" s="21" t="s">
        <v>739</v>
      </c>
      <c r="F97" s="21" t="s">
        <v>169</v>
      </c>
      <c r="G97" s="21" t="s">
        <v>517</v>
      </c>
      <c r="H97" s="21" t="s">
        <v>167</v>
      </c>
      <c r="I97" s="22" t="s">
        <v>169</v>
      </c>
      <c r="J97" s="23" t="s">
        <v>518</v>
      </c>
      <c r="K97" s="23" t="s">
        <v>167</v>
      </c>
      <c r="L97" s="21" t="s">
        <v>739</v>
      </c>
      <c r="M97" s="21" t="s">
        <v>739</v>
      </c>
      <c r="N97" s="21" t="s">
        <v>739</v>
      </c>
      <c r="O97" s="21" t="s">
        <v>169</v>
      </c>
      <c r="P97" s="21" t="s">
        <v>519</v>
      </c>
      <c r="Q97" s="21" t="s">
        <v>167</v>
      </c>
      <c r="R97" s="21" t="s">
        <v>169</v>
      </c>
      <c r="S97" s="21" t="s">
        <v>520</v>
      </c>
      <c r="T97" s="21" t="s">
        <v>167</v>
      </c>
      <c r="U97" s="24" t="str">
        <f t="shared" si="2"/>
        <v>Não</v>
      </c>
      <c r="V97" s="24" t="str">
        <f t="shared" si="3"/>
        <v>Baixo</v>
      </c>
    </row>
    <row r="98" spans="1:22" ht="193" thickBot="1" x14ac:dyDescent="0.25">
      <c r="A98" s="17">
        <v>269</v>
      </c>
      <c r="B98" s="25" t="s">
        <v>73</v>
      </c>
      <c r="C98" s="21" t="s">
        <v>169</v>
      </c>
      <c r="D98" s="21" t="s">
        <v>1067</v>
      </c>
      <c r="E98" s="21" t="s">
        <v>167</v>
      </c>
      <c r="F98" s="21" t="s">
        <v>169</v>
      </c>
      <c r="G98" s="21" t="s">
        <v>491</v>
      </c>
      <c r="H98" s="21" t="s">
        <v>167</v>
      </c>
      <c r="I98" s="22" t="s">
        <v>312</v>
      </c>
      <c r="J98" s="23" t="s">
        <v>521</v>
      </c>
      <c r="K98" s="23" t="s">
        <v>165</v>
      </c>
      <c r="L98" s="21" t="s">
        <v>739</v>
      </c>
      <c r="M98" s="21" t="s">
        <v>739</v>
      </c>
      <c r="N98" s="21" t="s">
        <v>739</v>
      </c>
      <c r="O98" s="21" t="s">
        <v>169</v>
      </c>
      <c r="P98" s="21" t="s">
        <v>522</v>
      </c>
      <c r="Q98" s="21" t="s">
        <v>167</v>
      </c>
      <c r="R98" s="21" t="s">
        <v>739</v>
      </c>
      <c r="S98" s="21" t="s">
        <v>739</v>
      </c>
      <c r="T98" s="21" t="s">
        <v>739</v>
      </c>
      <c r="U98" s="24" t="str">
        <f t="shared" si="2"/>
        <v>Sim</v>
      </c>
      <c r="V98" s="24" t="str">
        <f t="shared" si="3"/>
        <v>Elevado</v>
      </c>
    </row>
    <row r="99" spans="1:22" ht="241" thickBot="1" x14ac:dyDescent="0.25">
      <c r="A99" s="17">
        <v>276</v>
      </c>
      <c r="B99" s="25" t="s">
        <v>247</v>
      </c>
      <c r="C99" s="21" t="s">
        <v>739</v>
      </c>
      <c r="D99" s="21" t="s">
        <v>739</v>
      </c>
      <c r="E99" s="21" t="s">
        <v>739</v>
      </c>
      <c r="F99" s="21" t="s">
        <v>169</v>
      </c>
      <c r="G99" s="21" t="s">
        <v>523</v>
      </c>
      <c r="H99" s="21" t="s">
        <v>167</v>
      </c>
      <c r="I99" s="22" t="s">
        <v>739</v>
      </c>
      <c r="J99" s="23" t="s">
        <v>739</v>
      </c>
      <c r="K99" s="23" t="s">
        <v>739</v>
      </c>
      <c r="L99" s="21" t="s">
        <v>739</v>
      </c>
      <c r="M99" s="21" t="s">
        <v>739</v>
      </c>
      <c r="N99" s="21" t="s">
        <v>739</v>
      </c>
      <c r="O99" s="21" t="s">
        <v>169</v>
      </c>
      <c r="P99" s="21" t="s">
        <v>524</v>
      </c>
      <c r="Q99" s="21" t="s">
        <v>167</v>
      </c>
      <c r="R99" s="21" t="s">
        <v>169</v>
      </c>
      <c r="S99" s="21" t="s">
        <v>525</v>
      </c>
      <c r="T99" s="21" t="s">
        <v>167</v>
      </c>
      <c r="U99" s="24" t="str">
        <f t="shared" si="2"/>
        <v>Não</v>
      </c>
      <c r="V99" s="24" t="str">
        <f t="shared" si="3"/>
        <v>Baixo</v>
      </c>
    </row>
    <row r="100" spans="1:22" ht="177" thickBot="1" x14ac:dyDescent="0.25">
      <c r="A100" s="17">
        <v>278</v>
      </c>
      <c r="B100" s="25" t="s">
        <v>74</v>
      </c>
      <c r="C100" s="21" t="s">
        <v>169</v>
      </c>
      <c r="D100" s="21" t="s">
        <v>1068</v>
      </c>
      <c r="E100" s="21" t="s">
        <v>167</v>
      </c>
      <c r="F100" s="21" t="s">
        <v>169</v>
      </c>
      <c r="G100" s="21" t="s">
        <v>526</v>
      </c>
      <c r="H100" s="21" t="s">
        <v>167</v>
      </c>
      <c r="I100" s="22" t="s">
        <v>169</v>
      </c>
      <c r="J100" s="23" t="s">
        <v>769</v>
      </c>
      <c r="K100" s="23" t="s">
        <v>167</v>
      </c>
      <c r="L100" s="21" t="s">
        <v>739</v>
      </c>
      <c r="M100" s="21" t="s">
        <v>739</v>
      </c>
      <c r="N100" s="21" t="s">
        <v>739</v>
      </c>
      <c r="O100" s="21" t="s">
        <v>169</v>
      </c>
      <c r="P100" s="21" t="s">
        <v>527</v>
      </c>
      <c r="Q100" s="21" t="s">
        <v>167</v>
      </c>
      <c r="R100" s="21" t="s">
        <v>739</v>
      </c>
      <c r="S100" s="21" t="s">
        <v>739</v>
      </c>
      <c r="T100" s="21" t="s">
        <v>739</v>
      </c>
      <c r="U100" s="24" t="str">
        <f t="shared" si="2"/>
        <v>Não</v>
      </c>
      <c r="V100" s="24" t="str">
        <f t="shared" si="3"/>
        <v>Baixo</v>
      </c>
    </row>
    <row r="101" spans="1:22" ht="65" thickBot="1" x14ac:dyDescent="0.25">
      <c r="A101" s="17">
        <v>289</v>
      </c>
      <c r="B101" s="25" t="s">
        <v>306</v>
      </c>
      <c r="C101" s="21" t="s">
        <v>739</v>
      </c>
      <c r="D101" s="21" t="s">
        <v>739</v>
      </c>
      <c r="E101" s="21" t="s">
        <v>739</v>
      </c>
      <c r="F101" s="21" t="s">
        <v>739</v>
      </c>
      <c r="G101" s="21" t="s">
        <v>739</v>
      </c>
      <c r="H101" s="21" t="s">
        <v>739</v>
      </c>
      <c r="I101" s="22" t="s">
        <v>169</v>
      </c>
      <c r="J101" s="23" t="s">
        <v>770</v>
      </c>
      <c r="K101" s="23" t="s">
        <v>167</v>
      </c>
      <c r="L101" s="21" t="s">
        <v>739</v>
      </c>
      <c r="M101" s="21" t="s">
        <v>739</v>
      </c>
      <c r="N101" s="21" t="s">
        <v>739</v>
      </c>
      <c r="O101" s="21" t="s">
        <v>739</v>
      </c>
      <c r="P101" s="21" t="s">
        <v>739</v>
      </c>
      <c r="Q101" s="21" t="s">
        <v>739</v>
      </c>
      <c r="R101" s="21" t="s">
        <v>739</v>
      </c>
      <c r="S101" s="21" t="s">
        <v>739</v>
      </c>
      <c r="T101" s="21" t="s">
        <v>739</v>
      </c>
      <c r="U101" s="24" t="str">
        <f t="shared" si="2"/>
        <v>Não</v>
      </c>
      <c r="V101" s="24" t="str">
        <f t="shared" si="3"/>
        <v>Baixo</v>
      </c>
    </row>
    <row r="102" spans="1:22" ht="79" thickBot="1" x14ac:dyDescent="0.25">
      <c r="A102" s="17">
        <v>290</v>
      </c>
      <c r="B102" s="25" t="s">
        <v>307</v>
      </c>
      <c r="C102" s="21" t="s">
        <v>739</v>
      </c>
      <c r="D102" s="21" t="s">
        <v>739</v>
      </c>
      <c r="E102" s="21" t="s">
        <v>739</v>
      </c>
      <c r="F102" s="21" t="s">
        <v>739</v>
      </c>
      <c r="G102" s="21" t="s">
        <v>739</v>
      </c>
      <c r="H102" s="21" t="s">
        <v>739</v>
      </c>
      <c r="I102" s="22" t="s">
        <v>169</v>
      </c>
      <c r="J102" s="23" t="s">
        <v>528</v>
      </c>
      <c r="K102" s="23" t="s">
        <v>167</v>
      </c>
      <c r="L102" s="21" t="s">
        <v>739</v>
      </c>
      <c r="M102" s="21" t="s">
        <v>739</v>
      </c>
      <c r="N102" s="21" t="s">
        <v>739</v>
      </c>
      <c r="O102" s="21" t="s">
        <v>739</v>
      </c>
      <c r="P102" s="21" t="s">
        <v>739</v>
      </c>
      <c r="Q102" s="21" t="s">
        <v>739</v>
      </c>
      <c r="R102" s="21" t="s">
        <v>739</v>
      </c>
      <c r="S102" s="21" t="s">
        <v>739</v>
      </c>
      <c r="T102" s="21" t="s">
        <v>739</v>
      </c>
      <c r="U102" s="24" t="str">
        <f t="shared" si="2"/>
        <v>Não</v>
      </c>
      <c r="V102" s="24" t="str">
        <f t="shared" si="3"/>
        <v>Baixo</v>
      </c>
    </row>
    <row r="103" spans="1:22" ht="33" thickBot="1" x14ac:dyDescent="0.25">
      <c r="A103" s="17">
        <v>294</v>
      </c>
      <c r="B103" s="25" t="s">
        <v>279</v>
      </c>
      <c r="C103" s="21" t="s">
        <v>739</v>
      </c>
      <c r="D103" s="21" t="s">
        <v>739</v>
      </c>
      <c r="E103" s="21" t="s">
        <v>739</v>
      </c>
      <c r="F103" s="21" t="s">
        <v>169</v>
      </c>
      <c r="G103" s="21" t="s">
        <v>958</v>
      </c>
      <c r="H103" s="21" t="s">
        <v>167</v>
      </c>
      <c r="I103" s="22" t="s">
        <v>739</v>
      </c>
      <c r="J103" s="23" t="s">
        <v>739</v>
      </c>
      <c r="K103" s="23" t="s">
        <v>739</v>
      </c>
      <c r="L103" s="21" t="s">
        <v>739</v>
      </c>
      <c r="M103" s="21" t="s">
        <v>739</v>
      </c>
      <c r="N103" s="21" t="s">
        <v>739</v>
      </c>
      <c r="O103" s="21" t="s">
        <v>739</v>
      </c>
      <c r="P103" s="21" t="s">
        <v>739</v>
      </c>
      <c r="Q103" s="21" t="s">
        <v>739</v>
      </c>
      <c r="R103" s="21" t="s">
        <v>739</v>
      </c>
      <c r="S103" s="21" t="s">
        <v>739</v>
      </c>
      <c r="T103" s="21" t="s">
        <v>739</v>
      </c>
      <c r="U103" s="24" t="str">
        <f t="shared" si="2"/>
        <v>Não</v>
      </c>
      <c r="V103" s="24" t="str">
        <f t="shared" si="3"/>
        <v>Baixo</v>
      </c>
    </row>
    <row r="104" spans="1:22" ht="97" thickBot="1" x14ac:dyDescent="0.25">
      <c r="A104" s="17">
        <v>296</v>
      </c>
      <c r="B104" s="25" t="s">
        <v>248</v>
      </c>
      <c r="C104" s="21" t="s">
        <v>739</v>
      </c>
      <c r="D104" s="21" t="s">
        <v>739</v>
      </c>
      <c r="E104" s="21" t="s">
        <v>739</v>
      </c>
      <c r="F104" s="21" t="s">
        <v>169</v>
      </c>
      <c r="G104" s="21" t="s">
        <v>959</v>
      </c>
      <c r="H104" s="21" t="s">
        <v>167</v>
      </c>
      <c r="I104" s="22" t="s">
        <v>739</v>
      </c>
      <c r="J104" s="23" t="s">
        <v>739</v>
      </c>
      <c r="K104" s="23" t="s">
        <v>739</v>
      </c>
      <c r="L104" s="21" t="s">
        <v>739</v>
      </c>
      <c r="M104" s="21" t="s">
        <v>739</v>
      </c>
      <c r="N104" s="21" t="s">
        <v>739</v>
      </c>
      <c r="O104" s="21" t="s">
        <v>169</v>
      </c>
      <c r="P104" s="21" t="s">
        <v>529</v>
      </c>
      <c r="Q104" s="21" t="s">
        <v>167</v>
      </c>
      <c r="R104" s="21" t="s">
        <v>739</v>
      </c>
      <c r="S104" s="21" t="s">
        <v>739</v>
      </c>
      <c r="T104" s="21" t="s">
        <v>739</v>
      </c>
      <c r="U104" s="24" t="str">
        <f t="shared" si="2"/>
        <v>Não</v>
      </c>
      <c r="V104" s="24" t="str">
        <f t="shared" si="3"/>
        <v>Baixo</v>
      </c>
    </row>
    <row r="105" spans="1:22" ht="81" thickBot="1" x14ac:dyDescent="0.25">
      <c r="A105" s="17">
        <v>297</v>
      </c>
      <c r="B105" s="25" t="s">
        <v>249</v>
      </c>
      <c r="C105" s="21" t="s">
        <v>739</v>
      </c>
      <c r="D105" s="21" t="s">
        <v>739</v>
      </c>
      <c r="E105" s="21" t="s">
        <v>739</v>
      </c>
      <c r="F105" s="21" t="s">
        <v>739</v>
      </c>
      <c r="G105" s="21" t="s">
        <v>739</v>
      </c>
      <c r="H105" s="21" t="s">
        <v>739</v>
      </c>
      <c r="I105" s="22" t="s">
        <v>169</v>
      </c>
      <c r="J105" s="23" t="s">
        <v>528</v>
      </c>
      <c r="K105" s="23" t="s">
        <v>167</v>
      </c>
      <c r="L105" s="21" t="s">
        <v>739</v>
      </c>
      <c r="M105" s="21" t="s">
        <v>739</v>
      </c>
      <c r="N105" s="21" t="s">
        <v>739</v>
      </c>
      <c r="O105" s="21" t="s">
        <v>169</v>
      </c>
      <c r="P105" s="21" t="s">
        <v>530</v>
      </c>
      <c r="Q105" s="21" t="s">
        <v>167</v>
      </c>
      <c r="R105" s="21" t="s">
        <v>739</v>
      </c>
      <c r="S105" s="21" t="s">
        <v>739</v>
      </c>
      <c r="T105" s="21" t="s">
        <v>739</v>
      </c>
      <c r="U105" s="24" t="str">
        <f t="shared" si="2"/>
        <v>Não</v>
      </c>
      <c r="V105" s="24" t="str">
        <f t="shared" si="3"/>
        <v>Baixo</v>
      </c>
    </row>
    <row r="106" spans="1:22" ht="65" thickBot="1" x14ac:dyDescent="0.25">
      <c r="A106" s="17">
        <v>299</v>
      </c>
      <c r="B106" s="25" t="s">
        <v>308</v>
      </c>
      <c r="C106" s="21" t="s">
        <v>739</v>
      </c>
      <c r="D106" s="21" t="s">
        <v>739</v>
      </c>
      <c r="E106" s="21" t="s">
        <v>739</v>
      </c>
      <c r="F106" s="21" t="s">
        <v>739</v>
      </c>
      <c r="G106" s="21" t="s">
        <v>739</v>
      </c>
      <c r="H106" s="21" t="s">
        <v>739</v>
      </c>
      <c r="I106" s="22" t="s">
        <v>169</v>
      </c>
      <c r="J106" s="23" t="s">
        <v>771</v>
      </c>
      <c r="K106" s="23" t="s">
        <v>167</v>
      </c>
      <c r="L106" s="21" t="s">
        <v>739</v>
      </c>
      <c r="M106" s="21" t="s">
        <v>739</v>
      </c>
      <c r="N106" s="21" t="s">
        <v>739</v>
      </c>
      <c r="O106" s="21" t="s">
        <v>739</v>
      </c>
      <c r="P106" s="21" t="s">
        <v>739</v>
      </c>
      <c r="Q106" s="21" t="s">
        <v>739</v>
      </c>
      <c r="R106" s="21" t="s">
        <v>739</v>
      </c>
      <c r="S106" s="21" t="s">
        <v>739</v>
      </c>
      <c r="T106" s="21" t="s">
        <v>739</v>
      </c>
      <c r="U106" s="24" t="str">
        <f t="shared" si="2"/>
        <v>Não</v>
      </c>
      <c r="V106" s="24" t="str">
        <f t="shared" si="3"/>
        <v>Baixo</v>
      </c>
    </row>
    <row r="107" spans="1:22" ht="49" thickBot="1" x14ac:dyDescent="0.25">
      <c r="A107" s="17">
        <v>301</v>
      </c>
      <c r="B107" s="25" t="s">
        <v>280</v>
      </c>
      <c r="C107" s="21" t="s">
        <v>739</v>
      </c>
      <c r="D107" s="21" t="s">
        <v>739</v>
      </c>
      <c r="E107" s="21" t="s">
        <v>739</v>
      </c>
      <c r="F107" s="21" t="s">
        <v>169</v>
      </c>
      <c r="G107" s="21" t="s">
        <v>960</v>
      </c>
      <c r="H107" s="21" t="s">
        <v>167</v>
      </c>
      <c r="I107" s="22" t="s">
        <v>739</v>
      </c>
      <c r="J107" s="23" t="s">
        <v>739</v>
      </c>
      <c r="K107" s="23" t="s">
        <v>739</v>
      </c>
      <c r="L107" s="21" t="s">
        <v>739</v>
      </c>
      <c r="M107" s="21" t="s">
        <v>739</v>
      </c>
      <c r="N107" s="21" t="s">
        <v>739</v>
      </c>
      <c r="O107" s="21" t="s">
        <v>739</v>
      </c>
      <c r="P107" s="21" t="s">
        <v>739</v>
      </c>
      <c r="Q107" s="21" t="s">
        <v>739</v>
      </c>
      <c r="R107" s="21" t="s">
        <v>739</v>
      </c>
      <c r="S107" s="21" t="s">
        <v>739</v>
      </c>
      <c r="T107" s="21" t="s">
        <v>739</v>
      </c>
      <c r="U107" s="24" t="str">
        <f t="shared" si="2"/>
        <v>Não</v>
      </c>
      <c r="V107" s="24" t="str">
        <f t="shared" si="3"/>
        <v>Baixo</v>
      </c>
    </row>
    <row r="108" spans="1:22" ht="113" thickBot="1" x14ac:dyDescent="0.25">
      <c r="A108" s="17">
        <v>302</v>
      </c>
      <c r="B108" s="25" t="s">
        <v>250</v>
      </c>
      <c r="C108" s="21" t="s">
        <v>739</v>
      </c>
      <c r="D108" s="21" t="s">
        <v>739</v>
      </c>
      <c r="E108" s="21" t="s">
        <v>739</v>
      </c>
      <c r="F108" s="21" t="s">
        <v>169</v>
      </c>
      <c r="G108" s="21" t="s">
        <v>952</v>
      </c>
      <c r="H108" s="21" t="s">
        <v>167</v>
      </c>
      <c r="I108" s="22" t="s">
        <v>739</v>
      </c>
      <c r="J108" s="23" t="s">
        <v>739</v>
      </c>
      <c r="K108" s="23" t="s">
        <v>739</v>
      </c>
      <c r="L108" s="21" t="s">
        <v>739</v>
      </c>
      <c r="M108" s="21" t="s">
        <v>739</v>
      </c>
      <c r="N108" s="21" t="s">
        <v>739</v>
      </c>
      <c r="O108" s="21" t="s">
        <v>169</v>
      </c>
      <c r="P108" s="21" t="s">
        <v>531</v>
      </c>
      <c r="Q108" s="21" t="s">
        <v>167</v>
      </c>
      <c r="R108" s="21" t="s">
        <v>739</v>
      </c>
      <c r="S108" s="21" t="s">
        <v>739</v>
      </c>
      <c r="T108" s="21" t="s">
        <v>739</v>
      </c>
      <c r="U108" s="24" t="str">
        <f t="shared" si="2"/>
        <v>Não</v>
      </c>
      <c r="V108" s="24" t="str">
        <f t="shared" si="3"/>
        <v>Baixo</v>
      </c>
    </row>
    <row r="109" spans="1:22" ht="97" thickBot="1" x14ac:dyDescent="0.25">
      <c r="A109" s="17">
        <v>303</v>
      </c>
      <c r="B109" s="25" t="s">
        <v>251</v>
      </c>
      <c r="C109" s="21" t="s">
        <v>739</v>
      </c>
      <c r="D109" s="21" t="s">
        <v>739</v>
      </c>
      <c r="E109" s="21" t="s">
        <v>739</v>
      </c>
      <c r="F109" s="21" t="s">
        <v>169</v>
      </c>
      <c r="G109" s="21" t="s">
        <v>959</v>
      </c>
      <c r="H109" s="21" t="s">
        <v>167</v>
      </c>
      <c r="I109" s="22" t="s">
        <v>739</v>
      </c>
      <c r="J109" s="23" t="s">
        <v>739</v>
      </c>
      <c r="K109" s="23" t="s">
        <v>739</v>
      </c>
      <c r="L109" s="21" t="s">
        <v>739</v>
      </c>
      <c r="M109" s="21" t="s">
        <v>739</v>
      </c>
      <c r="N109" s="21" t="s">
        <v>739</v>
      </c>
      <c r="O109" s="21" t="s">
        <v>169</v>
      </c>
      <c r="P109" s="21" t="s">
        <v>532</v>
      </c>
      <c r="Q109" s="21" t="s">
        <v>167</v>
      </c>
      <c r="R109" s="21" t="s">
        <v>739</v>
      </c>
      <c r="S109" s="21" t="s">
        <v>739</v>
      </c>
      <c r="T109" s="21" t="s">
        <v>739</v>
      </c>
      <c r="U109" s="24" t="str">
        <f t="shared" si="2"/>
        <v>Não</v>
      </c>
      <c r="V109" s="24" t="str">
        <f t="shared" si="3"/>
        <v>Baixo</v>
      </c>
    </row>
    <row r="110" spans="1:22" ht="81" thickBot="1" x14ac:dyDescent="0.25">
      <c r="A110" s="17">
        <v>306</v>
      </c>
      <c r="B110" s="25" t="s">
        <v>252</v>
      </c>
      <c r="C110" s="21" t="s">
        <v>739</v>
      </c>
      <c r="D110" s="21" t="s">
        <v>739</v>
      </c>
      <c r="E110" s="21" t="s">
        <v>739</v>
      </c>
      <c r="F110" s="21" t="s">
        <v>169</v>
      </c>
      <c r="G110" s="21" t="s">
        <v>961</v>
      </c>
      <c r="H110" s="21" t="s">
        <v>167</v>
      </c>
      <c r="I110" s="22" t="s">
        <v>739</v>
      </c>
      <c r="J110" s="23" t="s">
        <v>739</v>
      </c>
      <c r="K110" s="23" t="s">
        <v>739</v>
      </c>
      <c r="L110" s="21" t="s">
        <v>739</v>
      </c>
      <c r="M110" s="21" t="s">
        <v>739</v>
      </c>
      <c r="N110" s="21" t="s">
        <v>739</v>
      </c>
      <c r="O110" s="21" t="s">
        <v>169</v>
      </c>
      <c r="P110" s="21" t="s">
        <v>533</v>
      </c>
      <c r="Q110" s="21" t="s">
        <v>167</v>
      </c>
      <c r="R110" s="21" t="s">
        <v>739</v>
      </c>
      <c r="S110" s="21" t="s">
        <v>739</v>
      </c>
      <c r="T110" s="21" t="s">
        <v>739</v>
      </c>
      <c r="U110" s="24" t="str">
        <f t="shared" si="2"/>
        <v>Não</v>
      </c>
      <c r="V110" s="24" t="str">
        <f t="shared" si="3"/>
        <v>Baixo</v>
      </c>
    </row>
    <row r="111" spans="1:22" ht="145" thickBot="1" x14ac:dyDescent="0.25">
      <c r="A111" s="17">
        <v>307</v>
      </c>
      <c r="B111" s="25" t="s">
        <v>75</v>
      </c>
      <c r="C111" s="21" t="s">
        <v>169</v>
      </c>
      <c r="D111" s="21" t="s">
        <v>1069</v>
      </c>
      <c r="E111" s="21" t="s">
        <v>167</v>
      </c>
      <c r="F111" s="21" t="s">
        <v>169</v>
      </c>
      <c r="G111" s="21" t="s">
        <v>534</v>
      </c>
      <c r="H111" s="21" t="s">
        <v>167</v>
      </c>
      <c r="I111" s="22" t="s">
        <v>169</v>
      </c>
      <c r="J111" s="23" t="s">
        <v>772</v>
      </c>
      <c r="K111" s="23" t="s">
        <v>167</v>
      </c>
      <c r="L111" s="21" t="s">
        <v>739</v>
      </c>
      <c r="M111" s="21" t="s">
        <v>739</v>
      </c>
      <c r="N111" s="21" t="s">
        <v>739</v>
      </c>
      <c r="O111" s="21" t="s">
        <v>169</v>
      </c>
      <c r="P111" s="21" t="s">
        <v>535</v>
      </c>
      <c r="Q111" s="21" t="s">
        <v>167</v>
      </c>
      <c r="R111" s="21" t="s">
        <v>739</v>
      </c>
      <c r="S111" s="21" t="s">
        <v>739</v>
      </c>
      <c r="T111" s="21" t="s">
        <v>739</v>
      </c>
      <c r="U111" s="24" t="str">
        <f t="shared" si="2"/>
        <v>Não</v>
      </c>
      <c r="V111" s="24" t="str">
        <f t="shared" si="3"/>
        <v>Baixo</v>
      </c>
    </row>
    <row r="112" spans="1:22" ht="81" thickBot="1" x14ac:dyDescent="0.25">
      <c r="A112" s="17">
        <v>308</v>
      </c>
      <c r="B112" s="25" t="s">
        <v>76</v>
      </c>
      <c r="C112" s="21" t="s">
        <v>169</v>
      </c>
      <c r="D112" s="21" t="s">
        <v>1070</v>
      </c>
      <c r="E112" s="21" t="s">
        <v>167</v>
      </c>
      <c r="F112" s="21" t="s">
        <v>169</v>
      </c>
      <c r="G112" s="21" t="s">
        <v>962</v>
      </c>
      <c r="H112" s="21" t="s">
        <v>167</v>
      </c>
      <c r="I112" s="22" t="s">
        <v>169</v>
      </c>
      <c r="J112" s="23" t="s">
        <v>536</v>
      </c>
      <c r="K112" s="23" t="s">
        <v>167</v>
      </c>
      <c r="L112" s="21" t="s">
        <v>739</v>
      </c>
      <c r="M112" s="21" t="s">
        <v>739</v>
      </c>
      <c r="N112" s="21" t="s">
        <v>739</v>
      </c>
      <c r="O112" s="21" t="s">
        <v>169</v>
      </c>
      <c r="P112" s="21" t="s">
        <v>537</v>
      </c>
      <c r="Q112" s="21" t="s">
        <v>167</v>
      </c>
      <c r="R112" s="21" t="s">
        <v>739</v>
      </c>
      <c r="S112" s="21" t="s">
        <v>739</v>
      </c>
      <c r="T112" s="21" t="s">
        <v>739</v>
      </c>
      <c r="U112" s="24" t="str">
        <f t="shared" si="2"/>
        <v>Não</v>
      </c>
      <c r="V112" s="24" t="str">
        <f t="shared" si="3"/>
        <v>Baixo</v>
      </c>
    </row>
    <row r="113" spans="1:22" ht="273" thickBot="1" x14ac:dyDescent="0.25">
      <c r="A113" s="17">
        <v>311</v>
      </c>
      <c r="B113" s="25" t="s">
        <v>77</v>
      </c>
      <c r="C113" s="21" t="s">
        <v>169</v>
      </c>
      <c r="D113" s="21" t="s">
        <v>1071</v>
      </c>
      <c r="E113" s="21" t="s">
        <v>167</v>
      </c>
      <c r="F113" s="21" t="s">
        <v>169</v>
      </c>
      <c r="G113" s="21" t="s">
        <v>538</v>
      </c>
      <c r="H113" s="21" t="s">
        <v>167</v>
      </c>
      <c r="I113" s="22" t="s">
        <v>169</v>
      </c>
      <c r="J113" s="23" t="s">
        <v>773</v>
      </c>
      <c r="K113" s="23" t="s">
        <v>167</v>
      </c>
      <c r="L113" s="21" t="s">
        <v>739</v>
      </c>
      <c r="M113" s="21" t="s">
        <v>739</v>
      </c>
      <c r="N113" s="21" t="s">
        <v>739</v>
      </c>
      <c r="O113" s="21" t="s">
        <v>169</v>
      </c>
      <c r="P113" s="21" t="s">
        <v>539</v>
      </c>
      <c r="Q113" s="21" t="s">
        <v>167</v>
      </c>
      <c r="R113" s="21" t="s">
        <v>739</v>
      </c>
      <c r="S113" s="21" t="s">
        <v>739</v>
      </c>
      <c r="T113" s="21" t="s">
        <v>739</v>
      </c>
      <c r="U113" s="24" t="str">
        <f t="shared" si="2"/>
        <v>Não</v>
      </c>
      <c r="V113" s="24" t="str">
        <f t="shared" si="3"/>
        <v>Baixo</v>
      </c>
    </row>
    <row r="114" spans="1:22" ht="193" thickBot="1" x14ac:dyDescent="0.25">
      <c r="A114" s="17">
        <v>312</v>
      </c>
      <c r="B114" s="25" t="s">
        <v>78</v>
      </c>
      <c r="C114" s="21" t="s">
        <v>169</v>
      </c>
      <c r="D114" s="21" t="s">
        <v>1072</v>
      </c>
      <c r="E114" s="21" t="s">
        <v>167</v>
      </c>
      <c r="F114" s="21" t="s">
        <v>169</v>
      </c>
      <c r="G114" s="21" t="s">
        <v>963</v>
      </c>
      <c r="H114" s="21" t="s">
        <v>167</v>
      </c>
      <c r="I114" s="22" t="s">
        <v>169</v>
      </c>
      <c r="J114" s="23" t="s">
        <v>774</v>
      </c>
      <c r="K114" s="23" t="s">
        <v>167</v>
      </c>
      <c r="L114" s="21" t="s">
        <v>739</v>
      </c>
      <c r="M114" s="21" t="s">
        <v>739</v>
      </c>
      <c r="N114" s="21" t="s">
        <v>739</v>
      </c>
      <c r="O114" s="21" t="s">
        <v>169</v>
      </c>
      <c r="P114" s="21" t="s">
        <v>540</v>
      </c>
      <c r="Q114" s="21" t="s">
        <v>167</v>
      </c>
      <c r="R114" s="21" t="s">
        <v>739</v>
      </c>
      <c r="S114" s="21" t="s">
        <v>739</v>
      </c>
      <c r="T114" s="21" t="s">
        <v>739</v>
      </c>
      <c r="U114" s="24" t="str">
        <f t="shared" si="2"/>
        <v>Não</v>
      </c>
      <c r="V114" s="24" t="str">
        <f t="shared" si="3"/>
        <v>Baixo</v>
      </c>
    </row>
    <row r="115" spans="1:22" ht="273" thickBot="1" x14ac:dyDescent="0.25">
      <c r="A115" s="17">
        <v>322</v>
      </c>
      <c r="B115" s="25" t="s">
        <v>79</v>
      </c>
      <c r="C115" s="21" t="s">
        <v>169</v>
      </c>
      <c r="D115" s="21" t="s">
        <v>1073</v>
      </c>
      <c r="E115" s="21" t="s">
        <v>167</v>
      </c>
      <c r="F115" s="21" t="s">
        <v>169</v>
      </c>
      <c r="G115" s="21" t="s">
        <v>541</v>
      </c>
      <c r="H115" s="21" t="s">
        <v>167</v>
      </c>
      <c r="I115" s="22" t="s">
        <v>169</v>
      </c>
      <c r="J115" s="23" t="s">
        <v>775</v>
      </c>
      <c r="K115" s="23" t="s">
        <v>167</v>
      </c>
      <c r="L115" s="21" t="s">
        <v>169</v>
      </c>
      <c r="M115" s="21" t="s">
        <v>542</v>
      </c>
      <c r="N115" s="21" t="s">
        <v>167</v>
      </c>
      <c r="O115" s="21" t="s">
        <v>169</v>
      </c>
      <c r="P115" s="21" t="s">
        <v>543</v>
      </c>
      <c r="Q115" s="21" t="s">
        <v>167</v>
      </c>
      <c r="R115" s="21" t="s">
        <v>169</v>
      </c>
      <c r="S115" s="21" t="s">
        <v>544</v>
      </c>
      <c r="T115" s="21" t="s">
        <v>167</v>
      </c>
      <c r="U115" s="24" t="str">
        <f t="shared" si="2"/>
        <v>Não</v>
      </c>
      <c r="V115" s="24" t="str">
        <f t="shared" si="3"/>
        <v>Baixo</v>
      </c>
    </row>
    <row r="116" spans="1:22" ht="113" thickBot="1" x14ac:dyDescent="0.25">
      <c r="A116" s="17">
        <v>324</v>
      </c>
      <c r="B116" s="25" t="s">
        <v>80</v>
      </c>
      <c r="C116" s="21" t="s">
        <v>169</v>
      </c>
      <c r="D116" s="21" t="s">
        <v>1074</v>
      </c>
      <c r="E116" s="21" t="s">
        <v>167</v>
      </c>
      <c r="F116" s="21" t="s">
        <v>169</v>
      </c>
      <c r="G116" s="21" t="s">
        <v>964</v>
      </c>
      <c r="H116" s="21" t="s">
        <v>167</v>
      </c>
      <c r="I116" s="22" t="s">
        <v>169</v>
      </c>
      <c r="J116" s="23" t="s">
        <v>545</v>
      </c>
      <c r="K116" s="23" t="s">
        <v>167</v>
      </c>
      <c r="L116" s="21" t="s">
        <v>739</v>
      </c>
      <c r="M116" s="21" t="s">
        <v>739</v>
      </c>
      <c r="N116" s="21" t="s">
        <v>739</v>
      </c>
      <c r="O116" s="21" t="s">
        <v>169</v>
      </c>
      <c r="P116" s="21" t="s">
        <v>546</v>
      </c>
      <c r="Q116" s="21" t="s">
        <v>167</v>
      </c>
      <c r="R116" s="21" t="s">
        <v>739</v>
      </c>
      <c r="S116" s="21" t="s">
        <v>739</v>
      </c>
      <c r="T116" s="21" t="s">
        <v>739</v>
      </c>
      <c r="U116" s="24" t="str">
        <f t="shared" si="2"/>
        <v>Não</v>
      </c>
      <c r="V116" s="24" t="str">
        <f t="shared" si="3"/>
        <v>Baixo</v>
      </c>
    </row>
    <row r="117" spans="1:22" ht="113" thickBot="1" x14ac:dyDescent="0.25">
      <c r="A117" s="17">
        <v>325</v>
      </c>
      <c r="B117" s="25" t="s">
        <v>81</v>
      </c>
      <c r="C117" s="21" t="s">
        <v>169</v>
      </c>
      <c r="D117" s="21" t="s">
        <v>1075</v>
      </c>
      <c r="E117" s="21" t="s">
        <v>167</v>
      </c>
      <c r="F117" s="21" t="s">
        <v>169</v>
      </c>
      <c r="G117" s="21" t="s">
        <v>965</v>
      </c>
      <c r="H117" s="21" t="s">
        <v>167</v>
      </c>
      <c r="I117" s="22" t="s">
        <v>169</v>
      </c>
      <c r="J117" s="23" t="s">
        <v>547</v>
      </c>
      <c r="K117" s="23" t="s">
        <v>167</v>
      </c>
      <c r="L117" s="21" t="s">
        <v>739</v>
      </c>
      <c r="M117" s="21" t="s">
        <v>739</v>
      </c>
      <c r="N117" s="21" t="s">
        <v>739</v>
      </c>
      <c r="O117" s="21" t="s">
        <v>169</v>
      </c>
      <c r="P117" s="21" t="s">
        <v>548</v>
      </c>
      <c r="Q117" s="21" t="s">
        <v>167</v>
      </c>
      <c r="R117" s="21" t="s">
        <v>739</v>
      </c>
      <c r="S117" s="21" t="s">
        <v>739</v>
      </c>
      <c r="T117" s="21" t="s">
        <v>739</v>
      </c>
      <c r="U117" s="24" t="str">
        <f t="shared" si="2"/>
        <v>Não</v>
      </c>
      <c r="V117" s="24" t="str">
        <f t="shared" si="3"/>
        <v>Baixo</v>
      </c>
    </row>
    <row r="118" spans="1:22" ht="161" thickBot="1" x14ac:dyDescent="0.25">
      <c r="A118" s="17">
        <v>326</v>
      </c>
      <c r="B118" s="25" t="s">
        <v>82</v>
      </c>
      <c r="C118" s="21" t="s">
        <v>169</v>
      </c>
      <c r="D118" s="21" t="s">
        <v>1076</v>
      </c>
      <c r="E118" s="21" t="s">
        <v>167</v>
      </c>
      <c r="F118" s="21" t="s">
        <v>169</v>
      </c>
      <c r="G118" s="21" t="s">
        <v>966</v>
      </c>
      <c r="H118" s="21" t="s">
        <v>167</v>
      </c>
      <c r="I118" s="22" t="s">
        <v>169</v>
      </c>
      <c r="J118" s="23" t="s">
        <v>549</v>
      </c>
      <c r="K118" s="23" t="s">
        <v>165</v>
      </c>
      <c r="L118" s="21" t="s">
        <v>739</v>
      </c>
      <c r="M118" s="21" t="s">
        <v>739</v>
      </c>
      <c r="N118" s="21" t="s">
        <v>739</v>
      </c>
      <c r="O118" s="21" t="s">
        <v>169</v>
      </c>
      <c r="P118" s="21" t="s">
        <v>550</v>
      </c>
      <c r="Q118" s="21" t="s">
        <v>167</v>
      </c>
      <c r="R118" s="21" t="s">
        <v>739</v>
      </c>
      <c r="S118" s="21" t="s">
        <v>739</v>
      </c>
      <c r="T118" s="21" t="s">
        <v>739</v>
      </c>
      <c r="U118" s="24" t="str">
        <f t="shared" si="2"/>
        <v>Não</v>
      </c>
      <c r="V118" s="24" t="str">
        <f t="shared" si="3"/>
        <v>Elevado</v>
      </c>
    </row>
    <row r="119" spans="1:22" ht="161" thickBot="1" x14ac:dyDescent="0.25">
      <c r="A119" s="17">
        <v>327</v>
      </c>
      <c r="B119" s="25" t="s">
        <v>83</v>
      </c>
      <c r="C119" s="21" t="s">
        <v>169</v>
      </c>
      <c r="D119" s="21" t="s">
        <v>1077</v>
      </c>
      <c r="E119" s="21" t="s">
        <v>167</v>
      </c>
      <c r="F119" s="21" t="s">
        <v>169</v>
      </c>
      <c r="G119" s="21" t="s">
        <v>326</v>
      </c>
      <c r="H119" s="21" t="s">
        <v>167</v>
      </c>
      <c r="I119" s="22" t="s">
        <v>169</v>
      </c>
      <c r="J119" s="23" t="s">
        <v>776</v>
      </c>
      <c r="K119" s="23" t="s">
        <v>167</v>
      </c>
      <c r="L119" s="21" t="s">
        <v>739</v>
      </c>
      <c r="M119" s="21" t="s">
        <v>739</v>
      </c>
      <c r="N119" s="21" t="s">
        <v>739</v>
      </c>
      <c r="O119" s="21" t="s">
        <v>169</v>
      </c>
      <c r="P119" s="21" t="s">
        <v>551</v>
      </c>
      <c r="Q119" s="21" t="s">
        <v>167</v>
      </c>
      <c r="R119" s="21" t="s">
        <v>739</v>
      </c>
      <c r="S119" s="21" t="s">
        <v>739</v>
      </c>
      <c r="T119" s="21" t="s">
        <v>739</v>
      </c>
      <c r="U119" s="24" t="str">
        <f t="shared" si="2"/>
        <v>Não</v>
      </c>
      <c r="V119" s="24" t="str">
        <f t="shared" si="3"/>
        <v>Baixo</v>
      </c>
    </row>
    <row r="120" spans="1:22" ht="177" thickBot="1" x14ac:dyDescent="0.25">
      <c r="A120" s="17">
        <v>328</v>
      </c>
      <c r="B120" s="25" t="s">
        <v>84</v>
      </c>
      <c r="C120" s="21" t="s">
        <v>169</v>
      </c>
      <c r="D120" s="21" t="s">
        <v>1078</v>
      </c>
      <c r="E120" s="21" t="s">
        <v>167</v>
      </c>
      <c r="F120" s="21" t="s">
        <v>169</v>
      </c>
      <c r="G120" s="21" t="s">
        <v>552</v>
      </c>
      <c r="H120" s="21" t="s">
        <v>167</v>
      </c>
      <c r="I120" s="22" t="s">
        <v>169</v>
      </c>
      <c r="J120" s="23" t="s">
        <v>777</v>
      </c>
      <c r="K120" s="23" t="s">
        <v>167</v>
      </c>
      <c r="L120" s="21" t="s">
        <v>739</v>
      </c>
      <c r="M120" s="21" t="s">
        <v>739</v>
      </c>
      <c r="N120" s="21" t="s">
        <v>739</v>
      </c>
      <c r="O120" s="21" t="s">
        <v>169</v>
      </c>
      <c r="P120" s="21" t="s">
        <v>553</v>
      </c>
      <c r="Q120" s="21" t="s">
        <v>167</v>
      </c>
      <c r="R120" s="21" t="s">
        <v>739</v>
      </c>
      <c r="S120" s="21" t="s">
        <v>739</v>
      </c>
      <c r="T120" s="21" t="s">
        <v>739</v>
      </c>
      <c r="U120" s="24" t="str">
        <f t="shared" si="2"/>
        <v>Não</v>
      </c>
      <c r="V120" s="24" t="str">
        <f t="shared" si="3"/>
        <v>Baixo</v>
      </c>
    </row>
    <row r="121" spans="1:22" ht="161" thickBot="1" x14ac:dyDescent="0.25">
      <c r="A121" s="17">
        <v>329</v>
      </c>
      <c r="B121" s="25" t="s">
        <v>85</v>
      </c>
      <c r="C121" s="21" t="s">
        <v>169</v>
      </c>
      <c r="D121" s="21" t="s">
        <v>1079</v>
      </c>
      <c r="E121" s="21" t="s">
        <v>167</v>
      </c>
      <c r="F121" s="21" t="s">
        <v>169</v>
      </c>
      <c r="G121" s="21" t="s">
        <v>554</v>
      </c>
      <c r="H121" s="21" t="s">
        <v>167</v>
      </c>
      <c r="I121" s="22" t="s">
        <v>169</v>
      </c>
      <c r="J121" s="23" t="s">
        <v>778</v>
      </c>
      <c r="K121" s="23" t="s">
        <v>167</v>
      </c>
      <c r="L121" s="21" t="s">
        <v>739</v>
      </c>
      <c r="M121" s="21" t="s">
        <v>739</v>
      </c>
      <c r="N121" s="21" t="s">
        <v>739</v>
      </c>
      <c r="O121" s="21" t="s">
        <v>169</v>
      </c>
      <c r="P121" s="21" t="s">
        <v>555</v>
      </c>
      <c r="Q121" s="21" t="s">
        <v>167</v>
      </c>
      <c r="R121" s="21" t="s">
        <v>739</v>
      </c>
      <c r="S121" s="21" t="s">
        <v>739</v>
      </c>
      <c r="T121" s="21" t="s">
        <v>739</v>
      </c>
      <c r="U121" s="24" t="str">
        <f t="shared" si="2"/>
        <v>Não</v>
      </c>
      <c r="V121" s="24" t="str">
        <f t="shared" si="3"/>
        <v>Baixo</v>
      </c>
    </row>
    <row r="122" spans="1:22" ht="193" thickBot="1" x14ac:dyDescent="0.25">
      <c r="A122" s="17">
        <v>330</v>
      </c>
      <c r="B122" s="25" t="s">
        <v>86</v>
      </c>
      <c r="C122" s="21" t="s">
        <v>169</v>
      </c>
      <c r="D122" s="21" t="s">
        <v>1080</v>
      </c>
      <c r="E122" s="21" t="s">
        <v>167</v>
      </c>
      <c r="F122" s="21" t="s">
        <v>169</v>
      </c>
      <c r="G122" s="21" t="s">
        <v>967</v>
      </c>
      <c r="H122" s="21" t="s">
        <v>167</v>
      </c>
      <c r="I122" s="22" t="s">
        <v>169</v>
      </c>
      <c r="J122" s="23" t="s">
        <v>779</v>
      </c>
      <c r="K122" s="23" t="s">
        <v>167</v>
      </c>
      <c r="L122" s="21" t="s">
        <v>739</v>
      </c>
      <c r="M122" s="21" t="s">
        <v>739</v>
      </c>
      <c r="N122" s="21" t="s">
        <v>739</v>
      </c>
      <c r="O122" s="21" t="s">
        <v>169</v>
      </c>
      <c r="P122" s="21" t="s">
        <v>556</v>
      </c>
      <c r="Q122" s="21" t="s">
        <v>167</v>
      </c>
      <c r="R122" s="21" t="s">
        <v>739</v>
      </c>
      <c r="S122" s="21" t="s">
        <v>739</v>
      </c>
      <c r="T122" s="21" t="s">
        <v>739</v>
      </c>
      <c r="U122" s="24" t="str">
        <f t="shared" si="2"/>
        <v>Não</v>
      </c>
      <c r="V122" s="24" t="str">
        <f t="shared" si="3"/>
        <v>Baixo</v>
      </c>
    </row>
    <row r="123" spans="1:22" ht="145" thickBot="1" x14ac:dyDescent="0.25">
      <c r="A123" s="17">
        <v>334</v>
      </c>
      <c r="B123" s="25" t="s">
        <v>87</v>
      </c>
      <c r="C123" s="21" t="s">
        <v>169</v>
      </c>
      <c r="D123" s="21" t="s">
        <v>1081</v>
      </c>
      <c r="E123" s="21" t="s">
        <v>167</v>
      </c>
      <c r="F123" s="21" t="s">
        <v>169</v>
      </c>
      <c r="G123" s="21" t="s">
        <v>557</v>
      </c>
      <c r="H123" s="21" t="s">
        <v>167</v>
      </c>
      <c r="I123" s="22" t="s">
        <v>169</v>
      </c>
      <c r="J123" s="23" t="s">
        <v>558</v>
      </c>
      <c r="K123" s="23" t="s">
        <v>165</v>
      </c>
      <c r="L123" s="21" t="s">
        <v>739</v>
      </c>
      <c r="M123" s="21" t="s">
        <v>739</v>
      </c>
      <c r="N123" s="21" t="s">
        <v>739</v>
      </c>
      <c r="O123" s="21" t="s">
        <v>169</v>
      </c>
      <c r="P123" s="21" t="s">
        <v>555</v>
      </c>
      <c r="Q123" s="21" t="s">
        <v>167</v>
      </c>
      <c r="R123" s="21" t="s">
        <v>739</v>
      </c>
      <c r="S123" s="21" t="s">
        <v>739</v>
      </c>
      <c r="T123" s="21" t="s">
        <v>739</v>
      </c>
      <c r="U123" s="24" t="str">
        <f t="shared" si="2"/>
        <v>Não</v>
      </c>
      <c r="V123" s="24" t="str">
        <f t="shared" si="3"/>
        <v>Elevado</v>
      </c>
    </row>
    <row r="124" spans="1:22" ht="177" thickBot="1" x14ac:dyDescent="0.25">
      <c r="A124" s="17">
        <v>335</v>
      </c>
      <c r="B124" s="25" t="s">
        <v>229</v>
      </c>
      <c r="C124" s="21" t="s">
        <v>169</v>
      </c>
      <c r="D124" s="21" t="s">
        <v>1082</v>
      </c>
      <c r="E124" s="21" t="s">
        <v>167</v>
      </c>
      <c r="F124" s="21" t="s">
        <v>739</v>
      </c>
      <c r="G124" s="21" t="s">
        <v>739</v>
      </c>
      <c r="H124" s="21" t="s">
        <v>739</v>
      </c>
      <c r="I124" s="22" t="s">
        <v>739</v>
      </c>
      <c r="J124" s="23" t="s">
        <v>739</v>
      </c>
      <c r="K124" s="23" t="s">
        <v>739</v>
      </c>
      <c r="L124" s="21" t="s">
        <v>312</v>
      </c>
      <c r="M124" s="21" t="s">
        <v>559</v>
      </c>
      <c r="N124" s="21" t="s">
        <v>166</v>
      </c>
      <c r="O124" s="21" t="s">
        <v>739</v>
      </c>
      <c r="P124" s="21" t="s">
        <v>739</v>
      </c>
      <c r="Q124" s="21" t="s">
        <v>739</v>
      </c>
      <c r="R124" s="21" t="s">
        <v>169</v>
      </c>
      <c r="S124" s="21" t="s">
        <v>560</v>
      </c>
      <c r="T124" s="21" t="s">
        <v>167</v>
      </c>
      <c r="U124" s="24" t="str">
        <f t="shared" si="2"/>
        <v>Sim</v>
      </c>
      <c r="V124" s="24" t="str">
        <f t="shared" si="3"/>
        <v>Moderado</v>
      </c>
    </row>
    <row r="125" spans="1:22" ht="161" thickBot="1" x14ac:dyDescent="0.25">
      <c r="A125" s="17">
        <v>338</v>
      </c>
      <c r="B125" s="25" t="s">
        <v>88</v>
      </c>
      <c r="C125" s="21" t="s">
        <v>169</v>
      </c>
      <c r="D125" s="21" t="s">
        <v>1083</v>
      </c>
      <c r="E125" s="21" t="s">
        <v>167</v>
      </c>
      <c r="F125" s="21" t="s">
        <v>169</v>
      </c>
      <c r="G125" s="21" t="s">
        <v>968</v>
      </c>
      <c r="H125" s="21" t="s">
        <v>167</v>
      </c>
      <c r="I125" s="22" t="s">
        <v>169</v>
      </c>
      <c r="J125" s="23" t="s">
        <v>561</v>
      </c>
      <c r="K125" s="23" t="s">
        <v>167</v>
      </c>
      <c r="L125" s="21" t="s">
        <v>739</v>
      </c>
      <c r="M125" s="21" t="s">
        <v>739</v>
      </c>
      <c r="N125" s="21" t="s">
        <v>739</v>
      </c>
      <c r="O125" s="21" t="s">
        <v>169</v>
      </c>
      <c r="P125" s="21" t="s">
        <v>562</v>
      </c>
      <c r="Q125" s="21" t="s">
        <v>167</v>
      </c>
      <c r="R125" s="21" t="s">
        <v>739</v>
      </c>
      <c r="S125" s="21" t="s">
        <v>739</v>
      </c>
      <c r="T125" s="21" t="s">
        <v>739</v>
      </c>
      <c r="U125" s="24" t="str">
        <f t="shared" si="2"/>
        <v>Não</v>
      </c>
      <c r="V125" s="24" t="str">
        <f t="shared" si="3"/>
        <v>Baixo</v>
      </c>
    </row>
    <row r="126" spans="1:22" ht="81" thickBot="1" x14ac:dyDescent="0.25">
      <c r="A126" s="17">
        <v>339</v>
      </c>
      <c r="B126" s="25" t="s">
        <v>281</v>
      </c>
      <c r="C126" s="21" t="s">
        <v>739</v>
      </c>
      <c r="D126" s="21" t="s">
        <v>739</v>
      </c>
      <c r="E126" s="21" t="s">
        <v>739</v>
      </c>
      <c r="F126" s="21" t="s">
        <v>169</v>
      </c>
      <c r="G126" s="21" t="s">
        <v>969</v>
      </c>
      <c r="H126" s="21" t="s">
        <v>167</v>
      </c>
      <c r="I126" s="22" t="s">
        <v>169</v>
      </c>
      <c r="J126" s="23" t="s">
        <v>563</v>
      </c>
      <c r="K126" s="23" t="s">
        <v>167</v>
      </c>
      <c r="L126" s="21" t="s">
        <v>739</v>
      </c>
      <c r="M126" s="21" t="s">
        <v>739</v>
      </c>
      <c r="N126" s="21" t="s">
        <v>739</v>
      </c>
      <c r="O126" s="21" t="s">
        <v>739</v>
      </c>
      <c r="P126" s="21" t="s">
        <v>739</v>
      </c>
      <c r="Q126" s="21" t="s">
        <v>739</v>
      </c>
      <c r="R126" s="21" t="s">
        <v>739</v>
      </c>
      <c r="S126" s="21" t="s">
        <v>739</v>
      </c>
      <c r="T126" s="21" t="s">
        <v>739</v>
      </c>
      <c r="U126" s="24" t="str">
        <f t="shared" si="2"/>
        <v>Não</v>
      </c>
      <c r="V126" s="24" t="str">
        <f t="shared" si="3"/>
        <v>Baixo</v>
      </c>
    </row>
    <row r="127" spans="1:22" ht="193" thickBot="1" x14ac:dyDescent="0.25">
      <c r="A127" s="17">
        <v>340</v>
      </c>
      <c r="B127" s="25" t="s">
        <v>89</v>
      </c>
      <c r="C127" s="21" t="s">
        <v>169</v>
      </c>
      <c r="D127" s="21" t="s">
        <v>1084</v>
      </c>
      <c r="E127" s="21" t="s">
        <v>167</v>
      </c>
      <c r="F127" s="21" t="s">
        <v>169</v>
      </c>
      <c r="G127" s="21" t="s">
        <v>491</v>
      </c>
      <c r="H127" s="21" t="s">
        <v>167</v>
      </c>
      <c r="I127" s="22" t="s">
        <v>169</v>
      </c>
      <c r="J127" s="23" t="s">
        <v>780</v>
      </c>
      <c r="K127" s="23" t="s">
        <v>167</v>
      </c>
      <c r="L127" s="21" t="s">
        <v>739</v>
      </c>
      <c r="M127" s="21" t="s">
        <v>739</v>
      </c>
      <c r="N127" s="21" t="s">
        <v>739</v>
      </c>
      <c r="O127" s="21" t="s">
        <v>169</v>
      </c>
      <c r="P127" s="21" t="s">
        <v>564</v>
      </c>
      <c r="Q127" s="21" t="s">
        <v>167</v>
      </c>
      <c r="R127" s="21" t="s">
        <v>739</v>
      </c>
      <c r="S127" s="21" t="s">
        <v>739</v>
      </c>
      <c r="T127" s="21" t="s">
        <v>739</v>
      </c>
      <c r="U127" s="24" t="str">
        <f t="shared" si="2"/>
        <v>Não</v>
      </c>
      <c r="V127" s="24" t="str">
        <f t="shared" si="3"/>
        <v>Baixo</v>
      </c>
    </row>
    <row r="128" spans="1:22" ht="65" thickBot="1" x14ac:dyDescent="0.25">
      <c r="A128" s="17">
        <v>341</v>
      </c>
      <c r="B128" s="25" t="s">
        <v>282</v>
      </c>
      <c r="C128" s="21" t="s">
        <v>739</v>
      </c>
      <c r="D128" s="21" t="s">
        <v>739</v>
      </c>
      <c r="E128" s="21" t="s">
        <v>739</v>
      </c>
      <c r="F128" s="21" t="s">
        <v>169</v>
      </c>
      <c r="G128" s="21" t="s">
        <v>970</v>
      </c>
      <c r="H128" s="21" t="s">
        <v>167</v>
      </c>
      <c r="I128" s="22" t="s">
        <v>739</v>
      </c>
      <c r="J128" s="23" t="s">
        <v>739</v>
      </c>
      <c r="K128" s="23" t="s">
        <v>739</v>
      </c>
      <c r="L128" s="21" t="s">
        <v>739</v>
      </c>
      <c r="M128" s="21" t="s">
        <v>739</v>
      </c>
      <c r="N128" s="21" t="s">
        <v>739</v>
      </c>
      <c r="O128" s="21" t="s">
        <v>739</v>
      </c>
      <c r="P128" s="21" t="s">
        <v>739</v>
      </c>
      <c r="Q128" s="21" t="s">
        <v>739</v>
      </c>
      <c r="R128" s="21" t="s">
        <v>739</v>
      </c>
      <c r="S128" s="21" t="s">
        <v>739</v>
      </c>
      <c r="T128" s="21" t="s">
        <v>739</v>
      </c>
      <c r="U128" s="24" t="str">
        <f t="shared" si="2"/>
        <v>Não</v>
      </c>
      <c r="V128" s="24" t="str">
        <f t="shared" si="3"/>
        <v>Baixo</v>
      </c>
    </row>
    <row r="129" spans="1:22" ht="225" thickBot="1" x14ac:dyDescent="0.25">
      <c r="A129" s="17">
        <v>344</v>
      </c>
      <c r="B129" s="25" t="s">
        <v>90</v>
      </c>
      <c r="C129" s="21" t="s">
        <v>169</v>
      </c>
      <c r="D129" s="21" t="s">
        <v>1085</v>
      </c>
      <c r="E129" s="21" t="s">
        <v>167</v>
      </c>
      <c r="F129" s="21" t="s">
        <v>169</v>
      </c>
      <c r="G129" s="21" t="s">
        <v>971</v>
      </c>
      <c r="H129" s="21" t="s">
        <v>167</v>
      </c>
      <c r="I129" s="22" t="s">
        <v>169</v>
      </c>
      <c r="J129" s="23" t="s">
        <v>781</v>
      </c>
      <c r="K129" s="23" t="s">
        <v>167</v>
      </c>
      <c r="L129" s="21" t="s">
        <v>739</v>
      </c>
      <c r="M129" s="21" t="s">
        <v>739</v>
      </c>
      <c r="N129" s="21" t="s">
        <v>739</v>
      </c>
      <c r="O129" s="21" t="s">
        <v>169</v>
      </c>
      <c r="P129" s="21" t="s">
        <v>568</v>
      </c>
      <c r="Q129" s="21" t="s">
        <v>167</v>
      </c>
      <c r="R129" s="21" t="s">
        <v>169</v>
      </c>
      <c r="S129" s="21" t="s">
        <v>569</v>
      </c>
      <c r="T129" s="21" t="s">
        <v>167</v>
      </c>
      <c r="U129" s="24" t="str">
        <f t="shared" si="2"/>
        <v>Não</v>
      </c>
      <c r="V129" s="24" t="str">
        <f t="shared" si="3"/>
        <v>Baixo</v>
      </c>
    </row>
    <row r="130" spans="1:22" ht="241" thickBot="1" x14ac:dyDescent="0.25">
      <c r="A130" s="17">
        <v>347</v>
      </c>
      <c r="B130" s="25" t="s">
        <v>91</v>
      </c>
      <c r="C130" s="21" t="s">
        <v>169</v>
      </c>
      <c r="D130" s="21" t="s">
        <v>1086</v>
      </c>
      <c r="E130" s="21" t="s">
        <v>167</v>
      </c>
      <c r="F130" s="21" t="s">
        <v>169</v>
      </c>
      <c r="G130" s="21" t="s">
        <v>571</v>
      </c>
      <c r="H130" s="21" t="s">
        <v>167</v>
      </c>
      <c r="I130" s="22" t="s">
        <v>739</v>
      </c>
      <c r="J130" s="23" t="s">
        <v>739</v>
      </c>
      <c r="K130" s="23" t="s">
        <v>739</v>
      </c>
      <c r="L130" s="21"/>
      <c r="M130" s="21"/>
      <c r="N130" s="21"/>
      <c r="O130" s="21" t="s">
        <v>169</v>
      </c>
      <c r="P130" s="21" t="s">
        <v>572</v>
      </c>
      <c r="Q130" s="21" t="s">
        <v>167</v>
      </c>
      <c r="R130" s="21" t="s">
        <v>169</v>
      </c>
      <c r="S130" s="21" t="s">
        <v>573</v>
      </c>
      <c r="T130" s="21" t="s">
        <v>167</v>
      </c>
      <c r="U130" s="24" t="str">
        <f t="shared" si="2"/>
        <v>Não</v>
      </c>
      <c r="V130" s="24" t="str">
        <f t="shared" si="3"/>
        <v>Baixo</v>
      </c>
    </row>
    <row r="131" spans="1:22" ht="193" thickBot="1" x14ac:dyDescent="0.25">
      <c r="A131" s="17">
        <v>348</v>
      </c>
      <c r="B131" s="25" t="s">
        <v>92</v>
      </c>
      <c r="C131" s="21" t="s">
        <v>169</v>
      </c>
      <c r="D131" s="21" t="s">
        <v>1087</v>
      </c>
      <c r="E131" s="21" t="s">
        <v>167</v>
      </c>
      <c r="F131" s="21" t="s">
        <v>169</v>
      </c>
      <c r="G131" s="21" t="s">
        <v>972</v>
      </c>
      <c r="H131" s="21" t="s">
        <v>167</v>
      </c>
      <c r="I131" s="22" t="s">
        <v>169</v>
      </c>
      <c r="J131" s="23" t="s">
        <v>574</v>
      </c>
      <c r="K131" s="23" t="s">
        <v>165</v>
      </c>
      <c r="L131" s="21" t="s">
        <v>169</v>
      </c>
      <c r="M131" s="21" t="s">
        <v>575</v>
      </c>
      <c r="N131" s="21" t="s">
        <v>167</v>
      </c>
      <c r="O131" s="21" t="s">
        <v>169</v>
      </c>
      <c r="P131" s="21" t="s">
        <v>576</v>
      </c>
      <c r="Q131" s="21" t="s">
        <v>167</v>
      </c>
      <c r="R131" s="21" t="s">
        <v>169</v>
      </c>
      <c r="S131" s="21" t="s">
        <v>577</v>
      </c>
      <c r="T131" s="21" t="s">
        <v>167</v>
      </c>
      <c r="U131" s="24" t="str">
        <f t="shared" si="2"/>
        <v>Não</v>
      </c>
      <c r="V131" s="24" t="str">
        <f t="shared" si="3"/>
        <v>Elevado</v>
      </c>
    </row>
    <row r="132" spans="1:22" ht="113" thickBot="1" x14ac:dyDescent="0.25">
      <c r="A132" s="17">
        <v>349</v>
      </c>
      <c r="B132" s="25" t="s">
        <v>93</v>
      </c>
      <c r="C132" s="21" t="s">
        <v>169</v>
      </c>
      <c r="D132" s="21" t="s">
        <v>1088</v>
      </c>
      <c r="E132" s="21" t="s">
        <v>167</v>
      </c>
      <c r="F132" s="21" t="s">
        <v>169</v>
      </c>
      <c r="G132" s="21" t="s">
        <v>578</v>
      </c>
      <c r="H132" s="21" t="s">
        <v>167</v>
      </c>
      <c r="I132" s="22" t="s">
        <v>169</v>
      </c>
      <c r="J132" s="23" t="s">
        <v>528</v>
      </c>
      <c r="K132" s="23" t="s">
        <v>167</v>
      </c>
      <c r="L132" s="21" t="s">
        <v>739</v>
      </c>
      <c r="M132" s="21" t="s">
        <v>739</v>
      </c>
      <c r="N132" s="21" t="s">
        <v>739</v>
      </c>
      <c r="O132" s="21" t="s">
        <v>739</v>
      </c>
      <c r="P132" s="21" t="s">
        <v>739</v>
      </c>
      <c r="Q132" s="21" t="s">
        <v>739</v>
      </c>
      <c r="R132" s="21" t="s">
        <v>739</v>
      </c>
      <c r="S132" s="21" t="s">
        <v>739</v>
      </c>
      <c r="T132" s="21" t="s">
        <v>739</v>
      </c>
      <c r="U132" s="24" t="str">
        <f t="shared" si="2"/>
        <v>Não</v>
      </c>
      <c r="V132" s="24" t="str">
        <f t="shared" si="3"/>
        <v>Baixo</v>
      </c>
    </row>
    <row r="133" spans="1:22" ht="161" thickBot="1" x14ac:dyDescent="0.25">
      <c r="A133" s="17">
        <v>350</v>
      </c>
      <c r="B133" s="25" t="s">
        <v>94</v>
      </c>
      <c r="C133" s="21" t="s">
        <v>169</v>
      </c>
      <c r="D133" s="21" t="s">
        <v>1089</v>
      </c>
      <c r="E133" s="21" t="s">
        <v>167</v>
      </c>
      <c r="F133" s="21" t="s">
        <v>169</v>
      </c>
      <c r="G133" s="21" t="s">
        <v>579</v>
      </c>
      <c r="H133" s="21" t="s">
        <v>167</v>
      </c>
      <c r="I133" s="22" t="s">
        <v>169</v>
      </c>
      <c r="J133" s="23" t="s">
        <v>580</v>
      </c>
      <c r="K133" s="23" t="s">
        <v>165</v>
      </c>
      <c r="L133" s="21" t="s">
        <v>739</v>
      </c>
      <c r="M133" s="21" t="s">
        <v>739</v>
      </c>
      <c r="N133" s="21" t="s">
        <v>739</v>
      </c>
      <c r="O133" s="21" t="s">
        <v>169</v>
      </c>
      <c r="P133" s="21" t="s">
        <v>555</v>
      </c>
      <c r="Q133" s="21" t="s">
        <v>167</v>
      </c>
      <c r="R133" s="21" t="s">
        <v>739</v>
      </c>
      <c r="S133" s="21" t="s">
        <v>739</v>
      </c>
      <c r="T133" s="21" t="s">
        <v>739</v>
      </c>
      <c r="U133" s="24" t="str">
        <f t="shared" ref="U133:U196" si="4">IF(OR(C133="Sim",F133="Sim",I133="Sim",L133="Sim",O133="Sim",R133="Sim"),"Sim","Não")</f>
        <v>Não</v>
      </c>
      <c r="V133" s="24" t="str">
        <f t="shared" ref="V133:V196" si="5">IF(OR(E133="Elevado",H133="Elevado",K133="Elevado",N133="Elevado",Q133="Elevado",T133="Elevado"),"Elevado",IF(OR(E133="Moderado",H133="Moderado",K133="Moderado",N133="Moderado",Q133="Moderado",T133="Moderado"),"Moderado","Baixo"))</f>
        <v>Elevado</v>
      </c>
    </row>
    <row r="134" spans="1:22" ht="177" thickBot="1" x14ac:dyDescent="0.25">
      <c r="A134" s="17">
        <v>351</v>
      </c>
      <c r="B134" s="25" t="s">
        <v>95</v>
      </c>
      <c r="C134" s="21" t="s">
        <v>169</v>
      </c>
      <c r="D134" s="21" t="s">
        <v>1090</v>
      </c>
      <c r="E134" s="21" t="s">
        <v>167</v>
      </c>
      <c r="F134" s="21" t="s">
        <v>169</v>
      </c>
      <c r="G134" s="21" t="s">
        <v>581</v>
      </c>
      <c r="H134" s="21" t="s">
        <v>167</v>
      </c>
      <c r="I134" s="22" t="s">
        <v>169</v>
      </c>
      <c r="J134" s="23" t="s">
        <v>582</v>
      </c>
      <c r="K134" s="23" t="s">
        <v>165</v>
      </c>
      <c r="L134" s="21" t="s">
        <v>739</v>
      </c>
      <c r="M134" s="21" t="s">
        <v>739</v>
      </c>
      <c r="N134" s="21" t="s">
        <v>739</v>
      </c>
      <c r="O134" s="21" t="s">
        <v>169</v>
      </c>
      <c r="P134" s="21" t="s">
        <v>583</v>
      </c>
      <c r="Q134" s="21" t="s">
        <v>167</v>
      </c>
      <c r="R134" s="21" t="s">
        <v>169</v>
      </c>
      <c r="S134" s="21" t="s">
        <v>584</v>
      </c>
      <c r="T134" s="21" t="s">
        <v>167</v>
      </c>
      <c r="U134" s="24" t="str">
        <f t="shared" si="4"/>
        <v>Não</v>
      </c>
      <c r="V134" s="24" t="str">
        <f t="shared" si="5"/>
        <v>Elevado</v>
      </c>
    </row>
    <row r="135" spans="1:22" ht="161" thickBot="1" x14ac:dyDescent="0.25">
      <c r="A135" s="17">
        <v>352</v>
      </c>
      <c r="B135" s="25" t="s">
        <v>96</v>
      </c>
      <c r="C135" s="21" t="s">
        <v>169</v>
      </c>
      <c r="D135" s="21" t="s">
        <v>1091</v>
      </c>
      <c r="E135" s="21" t="s">
        <v>167</v>
      </c>
      <c r="F135" s="21" t="s">
        <v>169</v>
      </c>
      <c r="G135" s="21" t="s">
        <v>972</v>
      </c>
      <c r="H135" s="21" t="s">
        <v>167</v>
      </c>
      <c r="I135" s="22" t="s">
        <v>169</v>
      </c>
      <c r="J135" s="23" t="s">
        <v>783</v>
      </c>
      <c r="K135" s="23" t="s">
        <v>167</v>
      </c>
      <c r="L135" s="21" t="s">
        <v>739</v>
      </c>
      <c r="M135" s="21" t="s">
        <v>739</v>
      </c>
      <c r="N135" s="21" t="s">
        <v>739</v>
      </c>
      <c r="O135" s="21" t="s">
        <v>739</v>
      </c>
      <c r="P135" s="21" t="s">
        <v>739</v>
      </c>
      <c r="Q135" s="21" t="s">
        <v>739</v>
      </c>
      <c r="R135" s="21" t="s">
        <v>739</v>
      </c>
      <c r="S135" s="21" t="s">
        <v>739</v>
      </c>
      <c r="T135" s="21" t="s">
        <v>739</v>
      </c>
      <c r="U135" s="24" t="str">
        <f t="shared" si="4"/>
        <v>Não</v>
      </c>
      <c r="V135" s="24" t="str">
        <f t="shared" si="5"/>
        <v>Baixo</v>
      </c>
    </row>
    <row r="136" spans="1:22" ht="145" thickBot="1" x14ac:dyDescent="0.25">
      <c r="A136" s="17">
        <v>354</v>
      </c>
      <c r="B136" s="25" t="s">
        <v>97</v>
      </c>
      <c r="C136" s="21" t="s">
        <v>169</v>
      </c>
      <c r="D136" s="21" t="s">
        <v>1092</v>
      </c>
      <c r="E136" s="21" t="s">
        <v>167</v>
      </c>
      <c r="F136" s="21" t="s">
        <v>169</v>
      </c>
      <c r="G136" s="21" t="s">
        <v>973</v>
      </c>
      <c r="H136" s="21" t="s">
        <v>167</v>
      </c>
      <c r="I136" s="22" t="s">
        <v>739</v>
      </c>
      <c r="J136" s="23" t="s">
        <v>739</v>
      </c>
      <c r="K136" s="23" t="s">
        <v>739</v>
      </c>
      <c r="L136" s="21" t="s">
        <v>739</v>
      </c>
      <c r="M136" s="21" t="s">
        <v>739</v>
      </c>
      <c r="N136" s="21" t="s">
        <v>739</v>
      </c>
      <c r="O136" s="21" t="s">
        <v>169</v>
      </c>
      <c r="P136" s="21" t="s">
        <v>585</v>
      </c>
      <c r="Q136" s="21" t="s">
        <v>167</v>
      </c>
      <c r="R136" s="21" t="s">
        <v>169</v>
      </c>
      <c r="S136" s="21" t="s">
        <v>586</v>
      </c>
      <c r="T136" s="21" t="s">
        <v>167</v>
      </c>
      <c r="U136" s="24" t="str">
        <f t="shared" si="4"/>
        <v>Não</v>
      </c>
      <c r="V136" s="24" t="str">
        <f t="shared" si="5"/>
        <v>Baixo</v>
      </c>
    </row>
    <row r="137" spans="1:22" ht="113" thickBot="1" x14ac:dyDescent="0.25">
      <c r="A137" s="17">
        <v>355</v>
      </c>
      <c r="B137" s="25" t="s">
        <v>283</v>
      </c>
      <c r="C137" s="21" t="s">
        <v>739</v>
      </c>
      <c r="D137" s="21" t="s">
        <v>739</v>
      </c>
      <c r="E137" s="21" t="s">
        <v>739</v>
      </c>
      <c r="F137" s="21" t="s">
        <v>169</v>
      </c>
      <c r="G137" s="21" t="s">
        <v>587</v>
      </c>
      <c r="H137" s="21" t="s">
        <v>167</v>
      </c>
      <c r="I137" s="22" t="s">
        <v>739</v>
      </c>
      <c r="J137" s="23" t="s">
        <v>739</v>
      </c>
      <c r="K137" s="23" t="s">
        <v>739</v>
      </c>
      <c r="L137" s="21" t="s">
        <v>739</v>
      </c>
      <c r="M137" s="21" t="s">
        <v>739</v>
      </c>
      <c r="N137" s="21" t="s">
        <v>739</v>
      </c>
      <c r="O137" s="21" t="s">
        <v>739</v>
      </c>
      <c r="P137" s="21" t="s">
        <v>739</v>
      </c>
      <c r="Q137" s="21" t="s">
        <v>739</v>
      </c>
      <c r="R137" s="21" t="s">
        <v>739</v>
      </c>
      <c r="S137" s="21" t="s">
        <v>739</v>
      </c>
      <c r="T137" s="21" t="s">
        <v>739</v>
      </c>
      <c r="U137" s="24" t="str">
        <f t="shared" si="4"/>
        <v>Não</v>
      </c>
      <c r="V137" s="24" t="str">
        <f t="shared" si="5"/>
        <v>Baixo</v>
      </c>
    </row>
    <row r="138" spans="1:22" ht="129" thickBot="1" x14ac:dyDescent="0.25">
      <c r="A138" s="17">
        <v>357</v>
      </c>
      <c r="B138" s="25" t="s">
        <v>253</v>
      </c>
      <c r="C138" s="21" t="s">
        <v>739</v>
      </c>
      <c r="D138" s="21" t="s">
        <v>739</v>
      </c>
      <c r="E138" s="21" t="s">
        <v>739</v>
      </c>
      <c r="F138" s="21" t="s">
        <v>169</v>
      </c>
      <c r="G138" s="21" t="s">
        <v>974</v>
      </c>
      <c r="H138" s="21" t="s">
        <v>167</v>
      </c>
      <c r="I138" s="22" t="s">
        <v>169</v>
      </c>
      <c r="J138" s="23" t="s">
        <v>588</v>
      </c>
      <c r="K138" s="23" t="s">
        <v>167</v>
      </c>
      <c r="L138" s="21" t="s">
        <v>739</v>
      </c>
      <c r="M138" s="21" t="s">
        <v>739</v>
      </c>
      <c r="N138" s="21" t="s">
        <v>739</v>
      </c>
      <c r="O138" s="21" t="s">
        <v>169</v>
      </c>
      <c r="P138" s="21" t="s">
        <v>589</v>
      </c>
      <c r="Q138" s="21" t="s">
        <v>167</v>
      </c>
      <c r="R138" s="21" t="s">
        <v>739</v>
      </c>
      <c r="S138" s="21" t="s">
        <v>739</v>
      </c>
      <c r="T138" s="21" t="s">
        <v>739</v>
      </c>
      <c r="U138" s="24" t="str">
        <f t="shared" si="4"/>
        <v>Não</v>
      </c>
      <c r="V138" s="24" t="str">
        <f t="shared" si="5"/>
        <v>Baixo</v>
      </c>
    </row>
    <row r="139" spans="1:22" ht="161" thickBot="1" x14ac:dyDescent="0.25">
      <c r="A139" s="17">
        <v>360</v>
      </c>
      <c r="B139" s="25" t="s">
        <v>254</v>
      </c>
      <c r="C139" s="21" t="s">
        <v>739</v>
      </c>
      <c r="D139" s="21" t="s">
        <v>739</v>
      </c>
      <c r="E139" s="21" t="s">
        <v>739</v>
      </c>
      <c r="F139" s="21" t="s">
        <v>169</v>
      </c>
      <c r="G139" s="21" t="s">
        <v>590</v>
      </c>
      <c r="H139" s="21" t="s">
        <v>167</v>
      </c>
      <c r="I139" s="22" t="s">
        <v>312</v>
      </c>
      <c r="J139" s="23" t="s">
        <v>591</v>
      </c>
      <c r="K139" s="23" t="s">
        <v>165</v>
      </c>
      <c r="L139" s="21"/>
      <c r="M139" s="21"/>
      <c r="N139" s="21"/>
      <c r="O139" s="21" t="s">
        <v>312</v>
      </c>
      <c r="P139" s="21" t="s">
        <v>592</v>
      </c>
      <c r="Q139" s="21" t="s">
        <v>166</v>
      </c>
      <c r="R139" s="21" t="s">
        <v>739</v>
      </c>
      <c r="S139" s="21" t="s">
        <v>739</v>
      </c>
      <c r="T139" s="21" t="s">
        <v>739</v>
      </c>
      <c r="U139" s="24" t="str">
        <f t="shared" si="4"/>
        <v>Sim</v>
      </c>
      <c r="V139" s="24" t="str">
        <f t="shared" si="5"/>
        <v>Elevado</v>
      </c>
    </row>
    <row r="140" spans="1:22" ht="161" thickBot="1" x14ac:dyDescent="0.25">
      <c r="A140" s="17">
        <v>361</v>
      </c>
      <c r="B140" s="25" t="s">
        <v>98</v>
      </c>
      <c r="C140" s="21" t="s">
        <v>169</v>
      </c>
      <c r="D140" s="21" t="s">
        <v>1093</v>
      </c>
      <c r="E140" s="21" t="s">
        <v>167</v>
      </c>
      <c r="F140" s="21" t="s">
        <v>169</v>
      </c>
      <c r="G140" s="21" t="s">
        <v>593</v>
      </c>
      <c r="H140" s="21" t="s">
        <v>167</v>
      </c>
      <c r="I140" s="22" t="s">
        <v>312</v>
      </c>
      <c r="J140" s="23" t="s">
        <v>591</v>
      </c>
      <c r="K140" s="23" t="s">
        <v>165</v>
      </c>
      <c r="L140" s="21"/>
      <c r="M140" s="21"/>
      <c r="N140" s="21"/>
      <c r="O140" s="21" t="s">
        <v>739</v>
      </c>
      <c r="P140" s="21" t="s">
        <v>739</v>
      </c>
      <c r="Q140" s="21" t="s">
        <v>739</v>
      </c>
      <c r="R140" s="21" t="s">
        <v>739</v>
      </c>
      <c r="S140" s="21" t="s">
        <v>739</v>
      </c>
      <c r="T140" s="21" t="s">
        <v>739</v>
      </c>
      <c r="U140" s="24" t="str">
        <f t="shared" si="4"/>
        <v>Sim</v>
      </c>
      <c r="V140" s="24" t="str">
        <f t="shared" si="5"/>
        <v>Elevado</v>
      </c>
    </row>
    <row r="141" spans="1:22" ht="209" thickBot="1" x14ac:dyDescent="0.25">
      <c r="A141" s="17">
        <v>371</v>
      </c>
      <c r="B141" s="25" t="s">
        <v>255</v>
      </c>
      <c r="C141" s="21" t="s">
        <v>739</v>
      </c>
      <c r="D141" s="21" t="s">
        <v>739</v>
      </c>
      <c r="E141" s="21" t="s">
        <v>739</v>
      </c>
      <c r="F141" s="21" t="s">
        <v>169</v>
      </c>
      <c r="G141" s="21" t="s">
        <v>974</v>
      </c>
      <c r="H141" s="21" t="s">
        <v>167</v>
      </c>
      <c r="I141" s="22" t="s">
        <v>739</v>
      </c>
      <c r="J141" s="23" t="s">
        <v>739</v>
      </c>
      <c r="K141" s="23" t="s">
        <v>739</v>
      </c>
      <c r="L141" s="21" t="s">
        <v>739</v>
      </c>
      <c r="M141" s="21" t="s">
        <v>739</v>
      </c>
      <c r="N141" s="21" t="s">
        <v>739</v>
      </c>
      <c r="O141" s="21" t="s">
        <v>169</v>
      </c>
      <c r="P141" s="21" t="s">
        <v>594</v>
      </c>
      <c r="Q141" s="21" t="s">
        <v>167</v>
      </c>
      <c r="R141" s="21" t="s">
        <v>169</v>
      </c>
      <c r="S141" s="21" t="s">
        <v>595</v>
      </c>
      <c r="T141" s="21" t="s">
        <v>167</v>
      </c>
      <c r="U141" s="24" t="str">
        <f t="shared" si="4"/>
        <v>Não</v>
      </c>
      <c r="V141" s="24" t="str">
        <f t="shared" si="5"/>
        <v>Baixo</v>
      </c>
    </row>
    <row r="142" spans="1:22" ht="193" thickBot="1" x14ac:dyDescent="0.25">
      <c r="A142" s="17">
        <v>372</v>
      </c>
      <c r="B142" s="25" t="s">
        <v>99</v>
      </c>
      <c r="C142" s="21" t="s">
        <v>169</v>
      </c>
      <c r="D142" s="21" t="s">
        <v>1094</v>
      </c>
      <c r="E142" s="21" t="s">
        <v>167</v>
      </c>
      <c r="F142" s="21" t="s">
        <v>169</v>
      </c>
      <c r="G142" s="21" t="s">
        <v>491</v>
      </c>
      <c r="H142" s="21" t="s">
        <v>167</v>
      </c>
      <c r="I142" s="22" t="s">
        <v>169</v>
      </c>
      <c r="J142" s="23" t="s">
        <v>784</v>
      </c>
      <c r="K142" s="23" t="s">
        <v>167</v>
      </c>
      <c r="L142" s="21" t="s">
        <v>739</v>
      </c>
      <c r="M142" s="21" t="s">
        <v>739</v>
      </c>
      <c r="N142" s="21" t="s">
        <v>739</v>
      </c>
      <c r="O142" s="21" t="s">
        <v>169</v>
      </c>
      <c r="P142" s="21" t="s">
        <v>596</v>
      </c>
      <c r="Q142" s="21" t="s">
        <v>167</v>
      </c>
      <c r="R142" s="21" t="s">
        <v>739</v>
      </c>
      <c r="S142" s="21" t="s">
        <v>739</v>
      </c>
      <c r="T142" s="21" t="s">
        <v>739</v>
      </c>
      <c r="U142" s="24" t="str">
        <f t="shared" si="4"/>
        <v>Não</v>
      </c>
      <c r="V142" s="24" t="str">
        <f t="shared" si="5"/>
        <v>Baixo</v>
      </c>
    </row>
    <row r="143" spans="1:22" ht="161" thickBot="1" x14ac:dyDescent="0.25">
      <c r="A143" s="17">
        <v>373</v>
      </c>
      <c r="B143" s="25" t="s">
        <v>100</v>
      </c>
      <c r="C143" s="21" t="s">
        <v>169</v>
      </c>
      <c r="D143" s="21" t="s">
        <v>1095</v>
      </c>
      <c r="E143" s="21" t="s">
        <v>167</v>
      </c>
      <c r="F143" s="21" t="s">
        <v>169</v>
      </c>
      <c r="G143" s="21" t="s">
        <v>975</v>
      </c>
      <c r="H143" s="21" t="s">
        <v>167</v>
      </c>
      <c r="I143" s="22" t="s">
        <v>169</v>
      </c>
      <c r="J143" s="23" t="s">
        <v>597</v>
      </c>
      <c r="K143" s="23" t="s">
        <v>167</v>
      </c>
      <c r="L143" s="21"/>
      <c r="M143" s="21"/>
      <c r="N143" s="21"/>
      <c r="O143" s="21" t="s">
        <v>169</v>
      </c>
      <c r="P143" s="21" t="s">
        <v>598</v>
      </c>
      <c r="Q143" s="21" t="s">
        <v>167</v>
      </c>
      <c r="R143" s="21" t="s">
        <v>169</v>
      </c>
      <c r="S143" s="21" t="s">
        <v>599</v>
      </c>
      <c r="T143" s="21" t="s">
        <v>167</v>
      </c>
      <c r="U143" s="24" t="str">
        <f t="shared" si="4"/>
        <v>Não</v>
      </c>
      <c r="V143" s="24" t="str">
        <f t="shared" si="5"/>
        <v>Baixo</v>
      </c>
    </row>
    <row r="144" spans="1:22" ht="49" thickBot="1" x14ac:dyDescent="0.25">
      <c r="A144" s="17">
        <v>378</v>
      </c>
      <c r="B144" s="25" t="s">
        <v>284</v>
      </c>
      <c r="C144" s="21" t="s">
        <v>739</v>
      </c>
      <c r="D144" s="21" t="s">
        <v>739</v>
      </c>
      <c r="E144" s="21" t="s">
        <v>739</v>
      </c>
      <c r="F144" s="21" t="s">
        <v>169</v>
      </c>
      <c r="G144" s="21" t="s">
        <v>976</v>
      </c>
      <c r="H144" s="21" t="s">
        <v>167</v>
      </c>
      <c r="I144" s="22" t="s">
        <v>739</v>
      </c>
      <c r="J144" s="23" t="s">
        <v>739</v>
      </c>
      <c r="K144" s="23" t="s">
        <v>739</v>
      </c>
      <c r="L144" s="21" t="s">
        <v>739</v>
      </c>
      <c r="M144" s="21" t="s">
        <v>739</v>
      </c>
      <c r="N144" s="21" t="s">
        <v>739</v>
      </c>
      <c r="O144" s="21" t="s">
        <v>739</v>
      </c>
      <c r="P144" s="21" t="s">
        <v>739</v>
      </c>
      <c r="Q144" s="21" t="s">
        <v>739</v>
      </c>
      <c r="R144" s="21" t="s">
        <v>739</v>
      </c>
      <c r="S144" s="21" t="s">
        <v>739</v>
      </c>
      <c r="T144" s="21" t="s">
        <v>739</v>
      </c>
      <c r="U144" s="24" t="str">
        <f t="shared" si="4"/>
        <v>Não</v>
      </c>
      <c r="V144" s="24" t="str">
        <f t="shared" si="5"/>
        <v>Baixo</v>
      </c>
    </row>
    <row r="145" spans="1:22" ht="161" thickBot="1" x14ac:dyDescent="0.25">
      <c r="A145" s="17">
        <v>380</v>
      </c>
      <c r="B145" s="25" t="s">
        <v>101</v>
      </c>
      <c r="C145" s="21" t="s">
        <v>169</v>
      </c>
      <c r="D145" s="21" t="s">
        <v>1096</v>
      </c>
      <c r="E145" s="21" t="s">
        <v>167</v>
      </c>
      <c r="F145" s="21" t="s">
        <v>169</v>
      </c>
      <c r="G145" s="21" t="s">
        <v>602</v>
      </c>
      <c r="H145" s="21" t="s">
        <v>167</v>
      </c>
      <c r="I145" s="22" t="s">
        <v>169</v>
      </c>
      <c r="J145" s="23" t="s">
        <v>603</v>
      </c>
      <c r="K145" s="23" t="s">
        <v>165</v>
      </c>
      <c r="L145" s="21"/>
      <c r="M145" s="21"/>
      <c r="N145" s="21"/>
      <c r="O145" s="21" t="s">
        <v>169</v>
      </c>
      <c r="P145" s="21" t="s">
        <v>604</v>
      </c>
      <c r="Q145" s="21" t="s">
        <v>167</v>
      </c>
      <c r="R145" s="21" t="s">
        <v>169</v>
      </c>
      <c r="S145" s="21" t="s">
        <v>605</v>
      </c>
      <c r="T145" s="21" t="s">
        <v>167</v>
      </c>
      <c r="U145" s="24" t="str">
        <f t="shared" si="4"/>
        <v>Não</v>
      </c>
      <c r="V145" s="24" t="str">
        <f t="shared" si="5"/>
        <v>Elevado</v>
      </c>
    </row>
    <row r="146" spans="1:22" ht="49" thickBot="1" x14ac:dyDescent="0.25">
      <c r="A146" s="17">
        <v>381</v>
      </c>
      <c r="B146" s="25" t="s">
        <v>102</v>
      </c>
      <c r="C146" s="21" t="s">
        <v>169</v>
      </c>
      <c r="D146" s="21" t="s">
        <v>1097</v>
      </c>
      <c r="E146" s="21" t="s">
        <v>167</v>
      </c>
      <c r="F146" s="21" t="s">
        <v>169</v>
      </c>
      <c r="G146" s="21" t="s">
        <v>977</v>
      </c>
      <c r="H146" s="21" t="s">
        <v>167</v>
      </c>
      <c r="I146" s="22" t="s">
        <v>169</v>
      </c>
      <c r="J146" s="23" t="s">
        <v>606</v>
      </c>
      <c r="K146" s="23" t="s">
        <v>167</v>
      </c>
      <c r="L146" s="21"/>
      <c r="M146" s="21"/>
      <c r="N146" s="21"/>
      <c r="O146" s="21" t="s">
        <v>169</v>
      </c>
      <c r="P146" s="21" t="s">
        <v>607</v>
      </c>
      <c r="Q146" s="21" t="s">
        <v>167</v>
      </c>
      <c r="R146" s="21" t="s">
        <v>739</v>
      </c>
      <c r="S146" s="21" t="s">
        <v>739</v>
      </c>
      <c r="T146" s="21" t="s">
        <v>739</v>
      </c>
      <c r="U146" s="24" t="str">
        <f t="shared" si="4"/>
        <v>Não</v>
      </c>
      <c r="V146" s="24" t="str">
        <f t="shared" si="5"/>
        <v>Baixo</v>
      </c>
    </row>
    <row r="147" spans="1:22" ht="193" thickBot="1" x14ac:dyDescent="0.25">
      <c r="A147" s="17">
        <v>382</v>
      </c>
      <c r="B147" s="25" t="s">
        <v>103</v>
      </c>
      <c r="C147" s="21" t="s">
        <v>169</v>
      </c>
      <c r="D147" s="21" t="s">
        <v>1098</v>
      </c>
      <c r="E147" s="21" t="s">
        <v>167</v>
      </c>
      <c r="F147" s="21" t="s">
        <v>169</v>
      </c>
      <c r="G147" s="21" t="s">
        <v>978</v>
      </c>
      <c r="H147" s="21" t="s">
        <v>167</v>
      </c>
      <c r="I147" s="22" t="s">
        <v>169</v>
      </c>
      <c r="J147" s="23" t="s">
        <v>608</v>
      </c>
      <c r="K147" s="23" t="s">
        <v>165</v>
      </c>
      <c r="L147" s="21" t="s">
        <v>739</v>
      </c>
      <c r="M147" s="21" t="s">
        <v>739</v>
      </c>
      <c r="N147" s="21" t="s">
        <v>739</v>
      </c>
      <c r="O147" s="21" t="s">
        <v>169</v>
      </c>
      <c r="P147" s="21" t="s">
        <v>609</v>
      </c>
      <c r="Q147" s="21" t="s">
        <v>167</v>
      </c>
      <c r="R147" s="21" t="s">
        <v>739</v>
      </c>
      <c r="S147" s="21" t="s">
        <v>739</v>
      </c>
      <c r="T147" s="21" t="s">
        <v>739</v>
      </c>
      <c r="U147" s="24" t="str">
        <f t="shared" si="4"/>
        <v>Não</v>
      </c>
      <c r="V147" s="24" t="str">
        <f t="shared" si="5"/>
        <v>Elevado</v>
      </c>
    </row>
    <row r="148" spans="1:22" ht="161" thickBot="1" x14ac:dyDescent="0.25">
      <c r="A148" s="17">
        <v>384</v>
      </c>
      <c r="B148" s="25" t="s">
        <v>104</v>
      </c>
      <c r="C148" s="21" t="s">
        <v>169</v>
      </c>
      <c r="D148" s="21" t="s">
        <v>1099</v>
      </c>
      <c r="E148" s="21" t="s">
        <v>167</v>
      </c>
      <c r="F148" s="21" t="s">
        <v>169</v>
      </c>
      <c r="G148" s="21" t="s">
        <v>610</v>
      </c>
      <c r="H148" s="21" t="s">
        <v>167</v>
      </c>
      <c r="I148" s="22" t="s">
        <v>169</v>
      </c>
      <c r="J148" s="23" t="s">
        <v>611</v>
      </c>
      <c r="K148" s="23" t="s">
        <v>165</v>
      </c>
      <c r="L148" s="21" t="s">
        <v>739</v>
      </c>
      <c r="M148" s="21" t="s">
        <v>739</v>
      </c>
      <c r="N148" s="21" t="s">
        <v>739</v>
      </c>
      <c r="O148" s="21" t="s">
        <v>169</v>
      </c>
      <c r="P148" s="21" t="s">
        <v>612</v>
      </c>
      <c r="Q148" s="21" t="s">
        <v>167</v>
      </c>
      <c r="R148" s="21" t="s">
        <v>739</v>
      </c>
      <c r="S148" s="21" t="s">
        <v>739</v>
      </c>
      <c r="T148" s="21" t="s">
        <v>739</v>
      </c>
      <c r="U148" s="24" t="str">
        <f t="shared" si="4"/>
        <v>Não</v>
      </c>
      <c r="V148" s="24" t="str">
        <f t="shared" si="5"/>
        <v>Elevado</v>
      </c>
    </row>
    <row r="149" spans="1:22" ht="97" thickBot="1" x14ac:dyDescent="0.25">
      <c r="A149" s="17">
        <v>385</v>
      </c>
      <c r="B149" s="25" t="s">
        <v>105</v>
      </c>
      <c r="C149" s="21" t="s">
        <v>169</v>
      </c>
      <c r="D149" s="21" t="s">
        <v>1100</v>
      </c>
      <c r="E149" s="21" t="s">
        <v>167</v>
      </c>
      <c r="F149" s="21" t="s">
        <v>169</v>
      </c>
      <c r="G149" s="21" t="s">
        <v>979</v>
      </c>
      <c r="H149" s="21" t="s">
        <v>167</v>
      </c>
      <c r="I149" s="22" t="s">
        <v>169</v>
      </c>
      <c r="J149" s="23" t="s">
        <v>613</v>
      </c>
      <c r="K149" s="23" t="s">
        <v>167</v>
      </c>
      <c r="L149" s="21"/>
      <c r="M149" s="21"/>
      <c r="N149" s="21"/>
      <c r="O149" s="21" t="s">
        <v>169</v>
      </c>
      <c r="P149" s="21" t="s">
        <v>614</v>
      </c>
      <c r="Q149" s="21" t="s">
        <v>167</v>
      </c>
      <c r="R149" s="21" t="s">
        <v>169</v>
      </c>
      <c r="S149" s="21" t="s">
        <v>615</v>
      </c>
      <c r="T149" s="21" t="s">
        <v>167</v>
      </c>
      <c r="U149" s="24" t="str">
        <f t="shared" si="4"/>
        <v>Não</v>
      </c>
      <c r="V149" s="24" t="str">
        <f t="shared" si="5"/>
        <v>Baixo</v>
      </c>
    </row>
    <row r="150" spans="1:22" ht="65" thickBot="1" x14ac:dyDescent="0.25">
      <c r="A150" s="17">
        <v>386</v>
      </c>
      <c r="B150" s="25" t="s">
        <v>106</v>
      </c>
      <c r="C150" s="21" t="s">
        <v>169</v>
      </c>
      <c r="D150" s="21" t="s">
        <v>1101</v>
      </c>
      <c r="E150" s="21" t="s">
        <v>167</v>
      </c>
      <c r="F150" s="21" t="s">
        <v>169</v>
      </c>
      <c r="G150" s="21" t="s">
        <v>979</v>
      </c>
      <c r="H150" s="21" t="s">
        <v>167</v>
      </c>
      <c r="I150" s="22" t="s">
        <v>169</v>
      </c>
      <c r="J150" s="23" t="s">
        <v>588</v>
      </c>
      <c r="K150" s="23" t="s">
        <v>167</v>
      </c>
      <c r="L150" s="21" t="s">
        <v>739</v>
      </c>
      <c r="M150" s="21" t="s">
        <v>739</v>
      </c>
      <c r="N150" s="21" t="s">
        <v>739</v>
      </c>
      <c r="O150" s="21" t="s">
        <v>169</v>
      </c>
      <c r="P150" s="21" t="s">
        <v>616</v>
      </c>
      <c r="Q150" s="21" t="s">
        <v>167</v>
      </c>
      <c r="R150" s="21" t="s">
        <v>739</v>
      </c>
      <c r="S150" s="21" t="s">
        <v>739</v>
      </c>
      <c r="T150" s="21" t="s">
        <v>739</v>
      </c>
      <c r="U150" s="24" t="str">
        <f t="shared" si="4"/>
        <v>Não</v>
      </c>
      <c r="V150" s="24" t="str">
        <f t="shared" si="5"/>
        <v>Baixo</v>
      </c>
    </row>
    <row r="151" spans="1:22" ht="65" thickBot="1" x14ac:dyDescent="0.25">
      <c r="A151" s="17">
        <v>390</v>
      </c>
      <c r="B151" s="25" t="s">
        <v>256</v>
      </c>
      <c r="C151" s="21" t="s">
        <v>739</v>
      </c>
      <c r="D151" s="21" t="s">
        <v>739</v>
      </c>
      <c r="E151" s="21" t="s">
        <v>739</v>
      </c>
      <c r="F151" s="21" t="s">
        <v>169</v>
      </c>
      <c r="G151" s="21" t="s">
        <v>980</v>
      </c>
      <c r="H151" s="21" t="s">
        <v>167</v>
      </c>
      <c r="I151" s="22" t="s">
        <v>169</v>
      </c>
      <c r="J151" s="23" t="s">
        <v>617</v>
      </c>
      <c r="K151" s="23" t="s">
        <v>167</v>
      </c>
      <c r="L151" s="21" t="s">
        <v>739</v>
      </c>
      <c r="M151" s="21" t="s">
        <v>739</v>
      </c>
      <c r="N151" s="21" t="s">
        <v>739</v>
      </c>
      <c r="O151" s="21" t="s">
        <v>169</v>
      </c>
      <c r="P151" s="21" t="s">
        <v>618</v>
      </c>
      <c r="Q151" s="21" t="s">
        <v>167</v>
      </c>
      <c r="R151" s="21" t="s">
        <v>739</v>
      </c>
      <c r="S151" s="21" t="s">
        <v>739</v>
      </c>
      <c r="T151" s="21" t="s">
        <v>739</v>
      </c>
      <c r="U151" s="24" t="str">
        <f t="shared" si="4"/>
        <v>Não</v>
      </c>
      <c r="V151" s="24" t="str">
        <f t="shared" si="5"/>
        <v>Baixo</v>
      </c>
    </row>
    <row r="152" spans="1:22" ht="65" thickBot="1" x14ac:dyDescent="0.25">
      <c r="A152" s="17">
        <v>391</v>
      </c>
      <c r="B152" s="25" t="s">
        <v>285</v>
      </c>
      <c r="C152" s="21" t="s">
        <v>739</v>
      </c>
      <c r="D152" s="21" t="s">
        <v>739</v>
      </c>
      <c r="E152" s="21" t="s">
        <v>739</v>
      </c>
      <c r="F152" s="21" t="s">
        <v>169</v>
      </c>
      <c r="G152" s="21" t="s">
        <v>981</v>
      </c>
      <c r="H152" s="21" t="s">
        <v>167</v>
      </c>
      <c r="I152" s="22" t="s">
        <v>739</v>
      </c>
      <c r="J152" s="23" t="s">
        <v>739</v>
      </c>
      <c r="K152" s="23" t="s">
        <v>739</v>
      </c>
      <c r="L152" s="21" t="s">
        <v>739</v>
      </c>
      <c r="M152" s="21" t="s">
        <v>739</v>
      </c>
      <c r="N152" s="21" t="s">
        <v>739</v>
      </c>
      <c r="O152" s="21" t="s">
        <v>739</v>
      </c>
      <c r="P152" s="21" t="s">
        <v>739</v>
      </c>
      <c r="Q152" s="21" t="s">
        <v>739</v>
      </c>
      <c r="R152" s="21" t="s">
        <v>739</v>
      </c>
      <c r="S152" s="21" t="s">
        <v>739</v>
      </c>
      <c r="T152" s="21" t="s">
        <v>739</v>
      </c>
      <c r="U152" s="24" t="str">
        <f t="shared" si="4"/>
        <v>Não</v>
      </c>
      <c r="V152" s="24" t="str">
        <f t="shared" si="5"/>
        <v>Baixo</v>
      </c>
    </row>
    <row r="153" spans="1:22" ht="193" thickBot="1" x14ac:dyDescent="0.25">
      <c r="A153" s="17">
        <v>397</v>
      </c>
      <c r="B153" s="25" t="s">
        <v>257</v>
      </c>
      <c r="C153" s="21" t="s">
        <v>739</v>
      </c>
      <c r="D153" s="21" t="s">
        <v>739</v>
      </c>
      <c r="E153" s="21" t="s">
        <v>739</v>
      </c>
      <c r="F153" s="21" t="s">
        <v>169</v>
      </c>
      <c r="G153" s="21" t="s">
        <v>978</v>
      </c>
      <c r="H153" s="21" t="s">
        <v>167</v>
      </c>
      <c r="I153" s="22" t="s">
        <v>169</v>
      </c>
      <c r="J153" s="23" t="s">
        <v>786</v>
      </c>
      <c r="K153" s="23" t="s">
        <v>167</v>
      </c>
      <c r="L153" s="21" t="s">
        <v>739</v>
      </c>
      <c r="M153" s="21" t="s">
        <v>739</v>
      </c>
      <c r="N153" s="21" t="s">
        <v>739</v>
      </c>
      <c r="O153" s="21" t="s">
        <v>169</v>
      </c>
      <c r="P153" s="21" t="s">
        <v>619</v>
      </c>
      <c r="Q153" s="21" t="s">
        <v>167</v>
      </c>
      <c r="R153" s="21" t="s">
        <v>739</v>
      </c>
      <c r="S153" s="21" t="s">
        <v>739</v>
      </c>
      <c r="T153" s="21" t="s">
        <v>739</v>
      </c>
      <c r="U153" s="24" t="str">
        <f t="shared" si="4"/>
        <v>Não</v>
      </c>
      <c r="V153" s="24" t="str">
        <f t="shared" si="5"/>
        <v>Baixo</v>
      </c>
    </row>
    <row r="154" spans="1:22" ht="161" thickBot="1" x14ac:dyDescent="0.25">
      <c r="A154" s="17">
        <v>398</v>
      </c>
      <c r="B154" s="25" t="s">
        <v>286</v>
      </c>
      <c r="C154" s="21" t="s">
        <v>739</v>
      </c>
      <c r="D154" s="21" t="s">
        <v>739</v>
      </c>
      <c r="E154" s="21" t="s">
        <v>739</v>
      </c>
      <c r="F154" s="21" t="s">
        <v>169</v>
      </c>
      <c r="G154" s="21" t="s">
        <v>978</v>
      </c>
      <c r="H154" s="21" t="s">
        <v>167</v>
      </c>
      <c r="I154" s="22" t="s">
        <v>169</v>
      </c>
      <c r="J154" s="23" t="s">
        <v>787</v>
      </c>
      <c r="K154" s="23" t="s">
        <v>167</v>
      </c>
      <c r="L154" s="21" t="s">
        <v>739</v>
      </c>
      <c r="M154" s="21" t="s">
        <v>739</v>
      </c>
      <c r="N154" s="21" t="s">
        <v>739</v>
      </c>
      <c r="O154" s="21" t="s">
        <v>739</v>
      </c>
      <c r="P154" s="21" t="s">
        <v>739</v>
      </c>
      <c r="Q154" s="21" t="s">
        <v>739</v>
      </c>
      <c r="R154" s="21" t="s">
        <v>739</v>
      </c>
      <c r="S154" s="21" t="s">
        <v>739</v>
      </c>
      <c r="T154" s="21" t="s">
        <v>739</v>
      </c>
      <c r="U154" s="24" t="str">
        <f t="shared" si="4"/>
        <v>Não</v>
      </c>
      <c r="V154" s="24" t="str">
        <f t="shared" si="5"/>
        <v>Baixo</v>
      </c>
    </row>
    <row r="155" spans="1:22" ht="113" thickBot="1" x14ac:dyDescent="0.25">
      <c r="A155" s="17">
        <v>401</v>
      </c>
      <c r="B155" s="25" t="s">
        <v>107</v>
      </c>
      <c r="C155" s="21" t="s">
        <v>169</v>
      </c>
      <c r="D155" s="21" t="s">
        <v>1102</v>
      </c>
      <c r="E155" s="21" t="s">
        <v>167</v>
      </c>
      <c r="F155" s="21" t="s">
        <v>169</v>
      </c>
      <c r="G155" s="21" t="s">
        <v>982</v>
      </c>
      <c r="H155" s="21" t="s">
        <v>167</v>
      </c>
      <c r="I155" s="22" t="s">
        <v>169</v>
      </c>
      <c r="J155" s="23" t="s">
        <v>620</v>
      </c>
      <c r="K155" s="23" t="s">
        <v>167</v>
      </c>
      <c r="L155" s="21" t="s">
        <v>169</v>
      </c>
      <c r="M155" s="21" t="s">
        <v>621</v>
      </c>
      <c r="N155" s="21" t="s">
        <v>167</v>
      </c>
      <c r="O155" s="21" t="s">
        <v>312</v>
      </c>
      <c r="P155" s="21" t="s">
        <v>622</v>
      </c>
      <c r="Q155" s="21" t="s">
        <v>166</v>
      </c>
      <c r="R155" s="21" t="s">
        <v>739</v>
      </c>
      <c r="S155" s="21" t="s">
        <v>739</v>
      </c>
      <c r="T155" s="21" t="s">
        <v>739</v>
      </c>
      <c r="U155" s="24" t="str">
        <f t="shared" si="4"/>
        <v>Sim</v>
      </c>
      <c r="V155" s="24" t="str">
        <f t="shared" si="5"/>
        <v>Moderado</v>
      </c>
    </row>
    <row r="156" spans="1:22" ht="161" thickBot="1" x14ac:dyDescent="0.25">
      <c r="A156" s="17">
        <v>402</v>
      </c>
      <c r="B156" s="25" t="s">
        <v>258</v>
      </c>
      <c r="C156" s="21" t="s">
        <v>739</v>
      </c>
      <c r="D156" s="21" t="s">
        <v>739</v>
      </c>
      <c r="E156" s="21" t="s">
        <v>739</v>
      </c>
      <c r="F156" s="21" t="s">
        <v>739</v>
      </c>
      <c r="G156" s="21" t="s">
        <v>739</v>
      </c>
      <c r="H156" s="21" t="s">
        <v>739</v>
      </c>
      <c r="I156" s="22" t="s">
        <v>739</v>
      </c>
      <c r="J156" s="23" t="s">
        <v>739</v>
      </c>
      <c r="K156" s="23" t="s">
        <v>739</v>
      </c>
      <c r="L156" s="21" t="s">
        <v>739</v>
      </c>
      <c r="M156" s="21" t="s">
        <v>739</v>
      </c>
      <c r="N156" s="21" t="s">
        <v>739</v>
      </c>
      <c r="O156" s="21" t="s">
        <v>169</v>
      </c>
      <c r="P156" s="21" t="s">
        <v>623</v>
      </c>
      <c r="Q156" s="21" t="s">
        <v>167</v>
      </c>
      <c r="R156" s="21" t="s">
        <v>739</v>
      </c>
      <c r="S156" s="21" t="s">
        <v>739</v>
      </c>
      <c r="T156" s="21" t="s">
        <v>739</v>
      </c>
      <c r="U156" s="24" t="str">
        <f t="shared" si="4"/>
        <v>Não</v>
      </c>
      <c r="V156" s="24" t="str">
        <f t="shared" si="5"/>
        <v>Baixo</v>
      </c>
    </row>
    <row r="157" spans="1:22" ht="193" thickBot="1" x14ac:dyDescent="0.25">
      <c r="A157" s="17">
        <v>405</v>
      </c>
      <c r="B157" s="25" t="s">
        <v>108</v>
      </c>
      <c r="C157" s="21" t="s">
        <v>169</v>
      </c>
      <c r="D157" s="21" t="s">
        <v>1103</v>
      </c>
      <c r="E157" s="21" t="s">
        <v>167</v>
      </c>
      <c r="F157" s="21" t="s">
        <v>169</v>
      </c>
      <c r="G157" s="21" t="s">
        <v>979</v>
      </c>
      <c r="H157" s="21" t="s">
        <v>167</v>
      </c>
      <c r="I157" s="22" t="s">
        <v>169</v>
      </c>
      <c r="J157" s="23" t="s">
        <v>786</v>
      </c>
      <c r="K157" s="23" t="s">
        <v>167</v>
      </c>
      <c r="L157" s="21" t="s">
        <v>739</v>
      </c>
      <c r="M157" s="21" t="s">
        <v>739</v>
      </c>
      <c r="N157" s="21" t="s">
        <v>739</v>
      </c>
      <c r="O157" s="21" t="s">
        <v>169</v>
      </c>
      <c r="P157" s="21" t="s">
        <v>624</v>
      </c>
      <c r="Q157" s="21" t="s">
        <v>167</v>
      </c>
      <c r="R157" s="21" t="s">
        <v>739</v>
      </c>
      <c r="S157" s="21" t="s">
        <v>739</v>
      </c>
      <c r="T157" s="21" t="s">
        <v>739</v>
      </c>
      <c r="U157" s="24" t="str">
        <f t="shared" si="4"/>
        <v>Não</v>
      </c>
      <c r="V157" s="24" t="str">
        <f t="shared" si="5"/>
        <v>Baixo</v>
      </c>
    </row>
    <row r="158" spans="1:22" ht="161" thickBot="1" x14ac:dyDescent="0.25">
      <c r="A158" s="17">
        <v>416</v>
      </c>
      <c r="B158" s="25" t="s">
        <v>109</v>
      </c>
      <c r="C158" s="21" t="s">
        <v>169</v>
      </c>
      <c r="D158" s="21" t="s">
        <v>1104</v>
      </c>
      <c r="E158" s="21" t="s">
        <v>167</v>
      </c>
      <c r="F158" s="21" t="s">
        <v>169</v>
      </c>
      <c r="G158" s="21" t="s">
        <v>625</v>
      </c>
      <c r="H158" s="21" t="s">
        <v>167</v>
      </c>
      <c r="I158" s="22" t="s">
        <v>169</v>
      </c>
      <c r="J158" s="23" t="s">
        <v>788</v>
      </c>
      <c r="K158" s="23" t="s">
        <v>167</v>
      </c>
      <c r="L158" s="21"/>
      <c r="M158" s="21"/>
      <c r="N158" s="21"/>
      <c r="O158" s="21" t="s">
        <v>169</v>
      </c>
      <c r="P158" s="21" t="s">
        <v>626</v>
      </c>
      <c r="Q158" s="21" t="s">
        <v>167</v>
      </c>
      <c r="R158" s="21" t="s">
        <v>169</v>
      </c>
      <c r="S158" s="21" t="s">
        <v>627</v>
      </c>
      <c r="T158" s="21" t="s">
        <v>167</v>
      </c>
      <c r="U158" s="24" t="str">
        <f t="shared" si="4"/>
        <v>Não</v>
      </c>
      <c r="V158" s="24" t="str">
        <f t="shared" si="5"/>
        <v>Baixo</v>
      </c>
    </row>
    <row r="159" spans="1:22" ht="97" thickBot="1" x14ac:dyDescent="0.25">
      <c r="A159" s="17">
        <v>417</v>
      </c>
      <c r="B159" s="25" t="s">
        <v>110</v>
      </c>
      <c r="C159" s="21" t="s">
        <v>169</v>
      </c>
      <c r="D159" s="21" t="s">
        <v>1105</v>
      </c>
      <c r="E159" s="21" t="s">
        <v>167</v>
      </c>
      <c r="F159" s="21" t="s">
        <v>169</v>
      </c>
      <c r="G159" s="21" t="s">
        <v>974</v>
      </c>
      <c r="H159" s="21" t="s">
        <v>167</v>
      </c>
      <c r="I159" s="22" t="s">
        <v>169</v>
      </c>
      <c r="J159" s="23" t="s">
        <v>628</v>
      </c>
      <c r="K159" s="23" t="s">
        <v>167</v>
      </c>
      <c r="L159" s="21" t="s">
        <v>739</v>
      </c>
      <c r="M159" s="21" t="s">
        <v>739</v>
      </c>
      <c r="N159" s="21" t="s">
        <v>739</v>
      </c>
      <c r="O159" s="21" t="s">
        <v>169</v>
      </c>
      <c r="P159" s="21" t="s">
        <v>629</v>
      </c>
      <c r="Q159" s="21" t="s">
        <v>167</v>
      </c>
      <c r="R159" s="21" t="s">
        <v>739</v>
      </c>
      <c r="S159" s="21" t="s">
        <v>739</v>
      </c>
      <c r="T159" s="21" t="s">
        <v>739</v>
      </c>
      <c r="U159" s="24" t="str">
        <f t="shared" si="4"/>
        <v>Não</v>
      </c>
      <c r="V159" s="24" t="str">
        <f t="shared" si="5"/>
        <v>Baixo</v>
      </c>
    </row>
    <row r="160" spans="1:22" ht="225" thickBot="1" x14ac:dyDescent="0.25">
      <c r="A160" s="17">
        <v>418</v>
      </c>
      <c r="B160" s="25" t="s">
        <v>111</v>
      </c>
      <c r="C160" s="21" t="s">
        <v>169</v>
      </c>
      <c r="D160" s="21" t="s">
        <v>1106</v>
      </c>
      <c r="E160" s="21" t="s">
        <v>167</v>
      </c>
      <c r="F160" s="21" t="s">
        <v>169</v>
      </c>
      <c r="G160" s="21" t="s">
        <v>981</v>
      </c>
      <c r="H160" s="21" t="s">
        <v>167</v>
      </c>
      <c r="I160" s="22" t="s">
        <v>312</v>
      </c>
      <c r="J160" s="23" t="s">
        <v>630</v>
      </c>
      <c r="K160" s="23" t="s">
        <v>165</v>
      </c>
      <c r="L160" s="21" t="s">
        <v>169</v>
      </c>
      <c r="M160" s="21" t="s">
        <v>631</v>
      </c>
      <c r="N160" s="21" t="s">
        <v>167</v>
      </c>
      <c r="O160" s="21" t="s">
        <v>169</v>
      </c>
      <c r="P160" s="21" t="s">
        <v>632</v>
      </c>
      <c r="Q160" s="21" t="s">
        <v>167</v>
      </c>
      <c r="R160" s="21" t="s">
        <v>169</v>
      </c>
      <c r="S160" s="21" t="s">
        <v>633</v>
      </c>
      <c r="T160" s="21" t="s">
        <v>167</v>
      </c>
      <c r="U160" s="24" t="str">
        <f t="shared" si="4"/>
        <v>Sim</v>
      </c>
      <c r="V160" s="24" t="str">
        <f t="shared" si="5"/>
        <v>Elevado</v>
      </c>
    </row>
    <row r="161" spans="1:22" ht="193" thickBot="1" x14ac:dyDescent="0.25">
      <c r="A161" s="17">
        <v>419</v>
      </c>
      <c r="B161" s="25" t="s">
        <v>112</v>
      </c>
      <c r="C161" s="21" t="s">
        <v>169</v>
      </c>
      <c r="D161" s="21" t="s">
        <v>1107</v>
      </c>
      <c r="E161" s="21" t="s">
        <v>167</v>
      </c>
      <c r="F161" s="21" t="s">
        <v>169</v>
      </c>
      <c r="G161" s="21" t="s">
        <v>983</v>
      </c>
      <c r="H161" s="21" t="s">
        <v>167</v>
      </c>
      <c r="I161" s="22" t="s">
        <v>312</v>
      </c>
      <c r="J161" s="23" t="s">
        <v>634</v>
      </c>
      <c r="K161" s="23" t="s">
        <v>165</v>
      </c>
      <c r="L161" s="21"/>
      <c r="M161" s="21"/>
      <c r="N161" s="21"/>
      <c r="O161" s="21" t="s">
        <v>169</v>
      </c>
      <c r="P161" s="21" t="s">
        <v>635</v>
      </c>
      <c r="Q161" s="21" t="s">
        <v>167</v>
      </c>
      <c r="R161" s="21" t="s">
        <v>739</v>
      </c>
      <c r="S161" s="21" t="s">
        <v>739</v>
      </c>
      <c r="T161" s="21" t="s">
        <v>739</v>
      </c>
      <c r="U161" s="24" t="str">
        <f t="shared" si="4"/>
        <v>Sim</v>
      </c>
      <c r="V161" s="24" t="str">
        <f t="shared" si="5"/>
        <v>Elevado</v>
      </c>
    </row>
    <row r="162" spans="1:22" ht="209" thickBot="1" x14ac:dyDescent="0.25">
      <c r="A162" s="17">
        <v>427</v>
      </c>
      <c r="B162" s="25" t="s">
        <v>113</v>
      </c>
      <c r="C162" s="21" t="s">
        <v>169</v>
      </c>
      <c r="D162" s="21" t="s">
        <v>1108</v>
      </c>
      <c r="E162" s="21" t="s">
        <v>167</v>
      </c>
      <c r="F162" s="21" t="s">
        <v>169</v>
      </c>
      <c r="G162" s="21" t="s">
        <v>984</v>
      </c>
      <c r="H162" s="21" t="s">
        <v>167</v>
      </c>
      <c r="I162" s="22" t="s">
        <v>169</v>
      </c>
      <c r="J162" s="23" t="s">
        <v>789</v>
      </c>
      <c r="K162" s="23" t="s">
        <v>167</v>
      </c>
      <c r="L162" s="21"/>
      <c r="M162" s="21"/>
      <c r="N162" s="21"/>
      <c r="O162" s="21" t="s">
        <v>312</v>
      </c>
      <c r="P162" s="21" t="s">
        <v>636</v>
      </c>
      <c r="Q162" s="21" t="s">
        <v>167</v>
      </c>
      <c r="R162" s="21" t="s">
        <v>169</v>
      </c>
      <c r="S162" s="21" t="s">
        <v>637</v>
      </c>
      <c r="T162" s="21" t="s">
        <v>167</v>
      </c>
      <c r="U162" s="24" t="str">
        <f t="shared" si="4"/>
        <v>Sim</v>
      </c>
      <c r="V162" s="24" t="str">
        <f t="shared" si="5"/>
        <v>Baixo</v>
      </c>
    </row>
    <row r="163" spans="1:22" ht="161" thickBot="1" x14ac:dyDescent="0.25">
      <c r="A163" s="17">
        <v>432</v>
      </c>
      <c r="B163" s="25" t="s">
        <v>114</v>
      </c>
      <c r="C163" s="21" t="s">
        <v>169</v>
      </c>
      <c r="D163" s="21" t="s">
        <v>1109</v>
      </c>
      <c r="E163" s="21" t="s">
        <v>167</v>
      </c>
      <c r="F163" s="21" t="s">
        <v>169</v>
      </c>
      <c r="G163" s="21" t="s">
        <v>638</v>
      </c>
      <c r="H163" s="21" t="s">
        <v>167</v>
      </c>
      <c r="I163" s="22" t="s">
        <v>169</v>
      </c>
      <c r="J163" s="23" t="s">
        <v>790</v>
      </c>
      <c r="K163" s="23" t="s">
        <v>167</v>
      </c>
      <c r="L163" s="21" t="s">
        <v>739</v>
      </c>
      <c r="M163" s="21" t="s">
        <v>739</v>
      </c>
      <c r="N163" s="21" t="s">
        <v>739</v>
      </c>
      <c r="O163" s="21" t="s">
        <v>169</v>
      </c>
      <c r="P163" s="21" t="s">
        <v>626</v>
      </c>
      <c r="Q163" s="21" t="s">
        <v>167</v>
      </c>
      <c r="R163" s="21" t="s">
        <v>739</v>
      </c>
      <c r="S163" s="21" t="s">
        <v>739</v>
      </c>
      <c r="T163" s="21" t="s">
        <v>739</v>
      </c>
      <c r="U163" s="24" t="str">
        <f t="shared" si="4"/>
        <v>Não</v>
      </c>
      <c r="V163" s="24" t="str">
        <f t="shared" si="5"/>
        <v>Baixo</v>
      </c>
    </row>
    <row r="164" spans="1:22" ht="161" thickBot="1" x14ac:dyDescent="0.25">
      <c r="A164" s="17">
        <v>433</v>
      </c>
      <c r="B164" s="25" t="s">
        <v>115</v>
      </c>
      <c r="C164" s="21" t="s">
        <v>169</v>
      </c>
      <c r="D164" s="21" t="s">
        <v>1110</v>
      </c>
      <c r="E164" s="21" t="s">
        <v>167</v>
      </c>
      <c r="F164" s="21" t="s">
        <v>169</v>
      </c>
      <c r="G164" s="21" t="s">
        <v>639</v>
      </c>
      <c r="H164" s="21" t="s">
        <v>167</v>
      </c>
      <c r="I164" s="22" t="s">
        <v>169</v>
      </c>
      <c r="J164" s="23" t="s">
        <v>791</v>
      </c>
      <c r="K164" s="23" t="s">
        <v>167</v>
      </c>
      <c r="L164" s="21" t="s">
        <v>739</v>
      </c>
      <c r="M164" s="21" t="s">
        <v>739</v>
      </c>
      <c r="N164" s="21" t="s">
        <v>739</v>
      </c>
      <c r="O164" s="21" t="s">
        <v>169</v>
      </c>
      <c r="P164" s="21" t="s">
        <v>626</v>
      </c>
      <c r="Q164" s="21" t="s">
        <v>167</v>
      </c>
      <c r="R164" s="21" t="s">
        <v>739</v>
      </c>
      <c r="S164" s="21" t="s">
        <v>739</v>
      </c>
      <c r="T164" s="21" t="s">
        <v>739</v>
      </c>
      <c r="U164" s="24" t="str">
        <f t="shared" si="4"/>
        <v>Não</v>
      </c>
      <c r="V164" s="24" t="str">
        <f t="shared" si="5"/>
        <v>Baixo</v>
      </c>
    </row>
    <row r="165" spans="1:22" ht="209" thickBot="1" x14ac:dyDescent="0.25">
      <c r="A165" s="17">
        <v>451</v>
      </c>
      <c r="B165" s="25" t="s">
        <v>116</v>
      </c>
      <c r="C165" s="21" t="s">
        <v>169</v>
      </c>
      <c r="D165" s="21" t="s">
        <v>1111</v>
      </c>
      <c r="E165" s="21" t="s">
        <v>167</v>
      </c>
      <c r="F165" s="21" t="s">
        <v>169</v>
      </c>
      <c r="G165" s="21" t="s">
        <v>640</v>
      </c>
      <c r="H165" s="21" t="s">
        <v>167</v>
      </c>
      <c r="I165" s="22" t="s">
        <v>169</v>
      </c>
      <c r="J165" s="23" t="s">
        <v>641</v>
      </c>
      <c r="K165" s="23" t="s">
        <v>167</v>
      </c>
      <c r="L165" s="21" t="s">
        <v>169</v>
      </c>
      <c r="M165" s="21" t="s">
        <v>642</v>
      </c>
      <c r="N165" s="21" t="s">
        <v>167</v>
      </c>
      <c r="O165" s="21" t="s">
        <v>169</v>
      </c>
      <c r="P165" s="21" t="s">
        <v>643</v>
      </c>
      <c r="Q165" s="21" t="s">
        <v>167</v>
      </c>
      <c r="R165" s="21" t="s">
        <v>169</v>
      </c>
      <c r="S165" s="21" t="s">
        <v>644</v>
      </c>
      <c r="T165" s="21" t="s">
        <v>167</v>
      </c>
      <c r="U165" s="24" t="str">
        <f t="shared" si="4"/>
        <v>Não</v>
      </c>
      <c r="V165" s="24" t="str">
        <f t="shared" si="5"/>
        <v>Baixo</v>
      </c>
    </row>
    <row r="166" spans="1:22" ht="97" thickBot="1" x14ac:dyDescent="0.25">
      <c r="A166" s="17">
        <v>455</v>
      </c>
      <c r="B166" s="25" t="s">
        <v>117</v>
      </c>
      <c r="C166" s="21" t="s">
        <v>169</v>
      </c>
      <c r="D166" s="21" t="s">
        <v>1112</v>
      </c>
      <c r="E166" s="21" t="s">
        <v>167</v>
      </c>
      <c r="F166" s="21" t="s">
        <v>169</v>
      </c>
      <c r="G166" s="21" t="s">
        <v>974</v>
      </c>
      <c r="H166" s="21" t="s">
        <v>167</v>
      </c>
      <c r="I166" s="22" t="s">
        <v>169</v>
      </c>
      <c r="J166" s="23" t="s">
        <v>628</v>
      </c>
      <c r="K166" s="23" t="s">
        <v>167</v>
      </c>
      <c r="L166" s="21" t="s">
        <v>739</v>
      </c>
      <c r="M166" s="21" t="s">
        <v>739</v>
      </c>
      <c r="N166" s="21" t="s">
        <v>739</v>
      </c>
      <c r="O166" s="21" t="s">
        <v>169</v>
      </c>
      <c r="P166" s="21" t="s">
        <v>645</v>
      </c>
      <c r="Q166" s="21" t="s">
        <v>167</v>
      </c>
      <c r="R166" s="21" t="s">
        <v>739</v>
      </c>
      <c r="S166" s="21" t="s">
        <v>739</v>
      </c>
      <c r="T166" s="21" t="s">
        <v>739</v>
      </c>
      <c r="U166" s="24" t="str">
        <f t="shared" si="4"/>
        <v>Não</v>
      </c>
      <c r="V166" s="24" t="str">
        <f t="shared" si="5"/>
        <v>Baixo</v>
      </c>
    </row>
    <row r="167" spans="1:22" ht="65" thickBot="1" x14ac:dyDescent="0.25">
      <c r="A167" s="17">
        <v>456</v>
      </c>
      <c r="B167" s="25" t="s">
        <v>287</v>
      </c>
      <c r="C167" s="21" t="s">
        <v>739</v>
      </c>
      <c r="D167" s="21" t="s">
        <v>739</v>
      </c>
      <c r="E167" s="21" t="s">
        <v>739</v>
      </c>
      <c r="F167" s="21" t="s">
        <v>169</v>
      </c>
      <c r="G167" s="21" t="s">
        <v>985</v>
      </c>
      <c r="H167" s="21" t="s">
        <v>167</v>
      </c>
      <c r="I167" s="22" t="s">
        <v>739</v>
      </c>
      <c r="J167" s="23" t="s">
        <v>739</v>
      </c>
      <c r="K167" s="23" t="s">
        <v>739</v>
      </c>
      <c r="L167" s="21" t="s">
        <v>739</v>
      </c>
      <c r="M167" s="21" t="s">
        <v>739</v>
      </c>
      <c r="N167" s="21" t="s">
        <v>739</v>
      </c>
      <c r="O167" s="21" t="s">
        <v>739</v>
      </c>
      <c r="P167" s="21" t="s">
        <v>739</v>
      </c>
      <c r="Q167" s="21" t="s">
        <v>739</v>
      </c>
      <c r="R167" s="21" t="s">
        <v>739</v>
      </c>
      <c r="S167" s="21" t="s">
        <v>739</v>
      </c>
      <c r="T167" s="21" t="s">
        <v>739</v>
      </c>
      <c r="U167" s="24" t="str">
        <f t="shared" si="4"/>
        <v>Não</v>
      </c>
      <c r="V167" s="24" t="str">
        <f t="shared" si="5"/>
        <v>Baixo</v>
      </c>
    </row>
    <row r="168" spans="1:22" ht="129" thickBot="1" x14ac:dyDescent="0.25">
      <c r="A168" s="17">
        <v>457</v>
      </c>
      <c r="B168" s="25" t="s">
        <v>259</v>
      </c>
      <c r="C168" s="21" t="s">
        <v>739</v>
      </c>
      <c r="D168" s="21" t="s">
        <v>739</v>
      </c>
      <c r="E168" s="21" t="s">
        <v>739</v>
      </c>
      <c r="F168" s="21" t="s">
        <v>739</v>
      </c>
      <c r="G168" s="21" t="s">
        <v>739</v>
      </c>
      <c r="H168" s="21" t="s">
        <v>739</v>
      </c>
      <c r="I168" s="22" t="s">
        <v>739</v>
      </c>
      <c r="J168" s="23" t="s">
        <v>739</v>
      </c>
      <c r="K168" s="23" t="s">
        <v>739</v>
      </c>
      <c r="L168" s="21" t="s">
        <v>739</v>
      </c>
      <c r="M168" s="21" t="s">
        <v>739</v>
      </c>
      <c r="N168" s="21" t="s">
        <v>739</v>
      </c>
      <c r="O168" s="21" t="s">
        <v>169</v>
      </c>
      <c r="P168" s="21" t="s">
        <v>646</v>
      </c>
      <c r="Q168" s="21" t="s">
        <v>167</v>
      </c>
      <c r="R168" s="21" t="s">
        <v>739</v>
      </c>
      <c r="S168" s="21" t="s">
        <v>739</v>
      </c>
      <c r="T168" s="21" t="s">
        <v>739</v>
      </c>
      <c r="U168" s="24" t="str">
        <f t="shared" si="4"/>
        <v>Não</v>
      </c>
      <c r="V168" s="24" t="str">
        <f t="shared" si="5"/>
        <v>Baixo</v>
      </c>
    </row>
    <row r="169" spans="1:22" ht="225" thickBot="1" x14ac:dyDescent="0.25">
      <c r="A169" s="17">
        <v>458</v>
      </c>
      <c r="B169" s="25" t="s">
        <v>118</v>
      </c>
      <c r="C169" s="21" t="s">
        <v>169</v>
      </c>
      <c r="D169" s="21" t="s">
        <v>1113</v>
      </c>
      <c r="E169" s="21" t="s">
        <v>167</v>
      </c>
      <c r="F169" s="21" t="s">
        <v>169</v>
      </c>
      <c r="G169" s="21" t="s">
        <v>326</v>
      </c>
      <c r="H169" s="21" t="s">
        <v>167</v>
      </c>
      <c r="I169" s="22" t="s">
        <v>169</v>
      </c>
      <c r="J169" s="23" t="s">
        <v>792</v>
      </c>
      <c r="K169" s="23" t="s">
        <v>167</v>
      </c>
      <c r="L169" s="21" t="s">
        <v>169</v>
      </c>
      <c r="M169" s="21" t="s">
        <v>575</v>
      </c>
      <c r="N169" s="21" t="s">
        <v>167</v>
      </c>
      <c r="O169" s="21" t="s">
        <v>169</v>
      </c>
      <c r="P169" s="21" t="s">
        <v>647</v>
      </c>
      <c r="Q169" s="21" t="s">
        <v>167</v>
      </c>
      <c r="R169" s="21" t="s">
        <v>169</v>
      </c>
      <c r="S169" s="21" t="s">
        <v>648</v>
      </c>
      <c r="T169" s="21" t="s">
        <v>167</v>
      </c>
      <c r="U169" s="24" t="str">
        <f t="shared" si="4"/>
        <v>Não</v>
      </c>
      <c r="V169" s="24" t="str">
        <f t="shared" si="5"/>
        <v>Baixo</v>
      </c>
    </row>
    <row r="170" spans="1:22" ht="161" thickBot="1" x14ac:dyDescent="0.25">
      <c r="A170" s="17">
        <v>462</v>
      </c>
      <c r="B170" s="25" t="s">
        <v>119</v>
      </c>
      <c r="C170" s="21" t="s">
        <v>169</v>
      </c>
      <c r="D170" s="21" t="s">
        <v>1114</v>
      </c>
      <c r="E170" s="21" t="s">
        <v>167</v>
      </c>
      <c r="F170" s="21" t="s">
        <v>169</v>
      </c>
      <c r="G170" s="21" t="s">
        <v>649</v>
      </c>
      <c r="H170" s="21" t="s">
        <v>167</v>
      </c>
      <c r="I170" s="22" t="s">
        <v>169</v>
      </c>
      <c r="J170" s="23" t="s">
        <v>754</v>
      </c>
      <c r="K170" s="23" t="s">
        <v>167</v>
      </c>
      <c r="L170" s="21" t="s">
        <v>739</v>
      </c>
      <c r="M170" s="21" t="s">
        <v>739</v>
      </c>
      <c r="N170" s="21" t="s">
        <v>739</v>
      </c>
      <c r="O170" s="21" t="s">
        <v>169</v>
      </c>
      <c r="P170" s="21" t="s">
        <v>626</v>
      </c>
      <c r="Q170" s="21" t="s">
        <v>167</v>
      </c>
      <c r="R170" s="21" t="s">
        <v>739</v>
      </c>
      <c r="S170" s="21" t="s">
        <v>739</v>
      </c>
      <c r="T170" s="21" t="s">
        <v>739</v>
      </c>
      <c r="U170" s="24" t="str">
        <f t="shared" si="4"/>
        <v>Não</v>
      </c>
      <c r="V170" s="24" t="str">
        <f t="shared" si="5"/>
        <v>Baixo</v>
      </c>
    </row>
    <row r="171" spans="1:22" ht="193" thickBot="1" x14ac:dyDescent="0.25">
      <c r="A171" s="17">
        <v>467</v>
      </c>
      <c r="B171" s="25" t="s">
        <v>120</v>
      </c>
      <c r="C171" s="21" t="s">
        <v>169</v>
      </c>
      <c r="D171" s="21" t="s">
        <v>1115</v>
      </c>
      <c r="E171" s="21" t="s">
        <v>167</v>
      </c>
      <c r="F171" s="21" t="s">
        <v>169</v>
      </c>
      <c r="G171" s="21" t="s">
        <v>978</v>
      </c>
      <c r="H171" s="21" t="s">
        <v>167</v>
      </c>
      <c r="I171" s="22" t="s">
        <v>169</v>
      </c>
      <c r="J171" s="23" t="s">
        <v>793</v>
      </c>
      <c r="K171" s="23" t="s">
        <v>167</v>
      </c>
      <c r="L171" s="21" t="s">
        <v>739</v>
      </c>
      <c r="M171" s="21" t="s">
        <v>739</v>
      </c>
      <c r="N171" s="21" t="s">
        <v>739</v>
      </c>
      <c r="O171" s="21" t="s">
        <v>169</v>
      </c>
      <c r="P171" s="21" t="s">
        <v>650</v>
      </c>
      <c r="Q171" s="21" t="s">
        <v>167</v>
      </c>
      <c r="R171" s="21" t="s">
        <v>739</v>
      </c>
      <c r="S171" s="21" t="s">
        <v>739</v>
      </c>
      <c r="T171" s="21" t="s">
        <v>739</v>
      </c>
      <c r="U171" s="24" t="str">
        <f t="shared" si="4"/>
        <v>Não</v>
      </c>
      <c r="V171" s="24" t="str">
        <f t="shared" si="5"/>
        <v>Baixo</v>
      </c>
    </row>
    <row r="172" spans="1:22" ht="49" thickBot="1" x14ac:dyDescent="0.25">
      <c r="A172" s="17">
        <v>470</v>
      </c>
      <c r="B172" s="25" t="s">
        <v>121</v>
      </c>
      <c r="C172" s="21" t="s">
        <v>169</v>
      </c>
      <c r="D172" s="21" t="s">
        <v>1116</v>
      </c>
      <c r="E172" s="21" t="s">
        <v>167</v>
      </c>
      <c r="F172" s="21" t="s">
        <v>169</v>
      </c>
      <c r="G172" s="21" t="s">
        <v>974</v>
      </c>
      <c r="H172" s="21" t="s">
        <v>167</v>
      </c>
      <c r="I172" s="22" t="s">
        <v>169</v>
      </c>
      <c r="J172" s="23" t="s">
        <v>651</v>
      </c>
      <c r="K172" s="23" t="s">
        <v>167</v>
      </c>
      <c r="L172" s="21" t="s">
        <v>739</v>
      </c>
      <c r="M172" s="21" t="s">
        <v>739</v>
      </c>
      <c r="N172" s="21" t="s">
        <v>739</v>
      </c>
      <c r="O172" s="21" t="s">
        <v>169</v>
      </c>
      <c r="P172" s="21" t="s">
        <v>652</v>
      </c>
      <c r="Q172" s="21" t="s">
        <v>167</v>
      </c>
      <c r="R172" s="21" t="s">
        <v>739</v>
      </c>
      <c r="S172" s="21" t="s">
        <v>739</v>
      </c>
      <c r="T172" s="21" t="s">
        <v>739</v>
      </c>
      <c r="U172" s="24" t="str">
        <f t="shared" si="4"/>
        <v>Não</v>
      </c>
      <c r="V172" s="24" t="str">
        <f t="shared" si="5"/>
        <v>Baixo</v>
      </c>
    </row>
    <row r="173" spans="1:22" ht="177" thickBot="1" x14ac:dyDescent="0.25">
      <c r="A173" s="17">
        <v>472</v>
      </c>
      <c r="B173" s="25" t="s">
        <v>122</v>
      </c>
      <c r="C173" s="21" t="s">
        <v>169</v>
      </c>
      <c r="D173" s="21" t="s">
        <v>1117</v>
      </c>
      <c r="E173" s="21" t="s">
        <v>167</v>
      </c>
      <c r="F173" s="21" t="s">
        <v>169</v>
      </c>
      <c r="G173" s="21" t="s">
        <v>653</v>
      </c>
      <c r="H173" s="21" t="s">
        <v>167</v>
      </c>
      <c r="I173" s="22" t="s">
        <v>169</v>
      </c>
      <c r="J173" s="23" t="s">
        <v>794</v>
      </c>
      <c r="K173" s="23" t="s">
        <v>167</v>
      </c>
      <c r="L173" s="21"/>
      <c r="M173" s="21"/>
      <c r="N173" s="21"/>
      <c r="O173" s="21" t="s">
        <v>169</v>
      </c>
      <c r="P173" s="21" t="s">
        <v>654</v>
      </c>
      <c r="Q173" s="21" t="s">
        <v>167</v>
      </c>
      <c r="R173" s="21" t="s">
        <v>169</v>
      </c>
      <c r="S173" s="21" t="s">
        <v>655</v>
      </c>
      <c r="T173" s="21" t="s">
        <v>167</v>
      </c>
      <c r="U173" s="24" t="str">
        <f t="shared" si="4"/>
        <v>Não</v>
      </c>
      <c r="V173" s="24" t="str">
        <f t="shared" si="5"/>
        <v>Baixo</v>
      </c>
    </row>
    <row r="174" spans="1:22" ht="193" thickBot="1" x14ac:dyDescent="0.25">
      <c r="A174" s="17">
        <v>474</v>
      </c>
      <c r="B174" s="25" t="s">
        <v>123</v>
      </c>
      <c r="C174" s="21" t="s">
        <v>169</v>
      </c>
      <c r="D174" s="21" t="s">
        <v>1118</v>
      </c>
      <c r="E174" s="21" t="s">
        <v>167</v>
      </c>
      <c r="F174" s="21" t="s">
        <v>169</v>
      </c>
      <c r="G174" s="21" t="s">
        <v>972</v>
      </c>
      <c r="H174" s="21" t="s">
        <v>167</v>
      </c>
      <c r="I174" s="22" t="s">
        <v>169</v>
      </c>
      <c r="J174" s="23" t="s">
        <v>795</v>
      </c>
      <c r="K174" s="23" t="s">
        <v>167</v>
      </c>
      <c r="L174" s="21"/>
      <c r="M174" s="21"/>
      <c r="N174" s="21"/>
      <c r="O174" s="21" t="s">
        <v>169</v>
      </c>
      <c r="P174" s="21" t="s">
        <v>656</v>
      </c>
      <c r="Q174" s="21" t="s">
        <v>167</v>
      </c>
      <c r="R174" s="21" t="s">
        <v>169</v>
      </c>
      <c r="S174" s="21" t="s">
        <v>657</v>
      </c>
      <c r="T174" s="21" t="s">
        <v>167</v>
      </c>
      <c r="U174" s="24" t="str">
        <f t="shared" si="4"/>
        <v>Não</v>
      </c>
      <c r="V174" s="24" t="str">
        <f t="shared" si="5"/>
        <v>Baixo</v>
      </c>
    </row>
    <row r="175" spans="1:22" ht="177" thickBot="1" x14ac:dyDescent="0.25">
      <c r="A175" s="17">
        <v>478</v>
      </c>
      <c r="B175" s="25" t="s">
        <v>124</v>
      </c>
      <c r="C175" s="21" t="s">
        <v>169</v>
      </c>
      <c r="D175" s="21" t="s">
        <v>1119</v>
      </c>
      <c r="E175" s="21" t="s">
        <v>167</v>
      </c>
      <c r="F175" s="21" t="s">
        <v>169</v>
      </c>
      <c r="G175" s="21" t="s">
        <v>986</v>
      </c>
      <c r="H175" s="21" t="s">
        <v>167</v>
      </c>
      <c r="I175" s="22" t="s">
        <v>169</v>
      </c>
      <c r="J175" s="23" t="s">
        <v>658</v>
      </c>
      <c r="K175" s="23" t="s">
        <v>165</v>
      </c>
      <c r="L175" s="21" t="s">
        <v>169</v>
      </c>
      <c r="M175" s="21" t="s">
        <v>659</v>
      </c>
      <c r="N175" s="21" t="s">
        <v>167</v>
      </c>
      <c r="O175" s="21" t="s">
        <v>169</v>
      </c>
      <c r="P175" s="21" t="s">
        <v>660</v>
      </c>
      <c r="Q175" s="21" t="s">
        <v>167</v>
      </c>
      <c r="R175" s="21" t="s">
        <v>169</v>
      </c>
      <c r="S175" s="21" t="s">
        <v>661</v>
      </c>
      <c r="T175" s="21" t="s">
        <v>167</v>
      </c>
      <c r="U175" s="24" t="str">
        <f t="shared" si="4"/>
        <v>Não</v>
      </c>
      <c r="V175" s="24" t="str">
        <f t="shared" si="5"/>
        <v>Elevado</v>
      </c>
    </row>
    <row r="176" spans="1:22" ht="145" thickBot="1" x14ac:dyDescent="0.25">
      <c r="A176" s="17">
        <v>485</v>
      </c>
      <c r="B176" s="25" t="s">
        <v>288</v>
      </c>
      <c r="C176" s="21" t="s">
        <v>739</v>
      </c>
      <c r="D176" s="21" t="s">
        <v>739</v>
      </c>
      <c r="E176" s="21" t="s">
        <v>739</v>
      </c>
      <c r="F176" s="21" t="s">
        <v>169</v>
      </c>
      <c r="G176" s="21" t="s">
        <v>954</v>
      </c>
      <c r="H176" s="21" t="s">
        <v>167</v>
      </c>
      <c r="I176" s="22" t="s">
        <v>169</v>
      </c>
      <c r="J176" s="23" t="s">
        <v>662</v>
      </c>
      <c r="K176" s="23" t="s">
        <v>165</v>
      </c>
      <c r="L176" s="21" t="s">
        <v>739</v>
      </c>
      <c r="M176" s="21" t="s">
        <v>739</v>
      </c>
      <c r="N176" s="21" t="s">
        <v>739</v>
      </c>
      <c r="O176" s="21" t="s">
        <v>739</v>
      </c>
      <c r="P176" s="21" t="s">
        <v>739</v>
      </c>
      <c r="Q176" s="21" t="s">
        <v>739</v>
      </c>
      <c r="R176" s="21" t="s">
        <v>739</v>
      </c>
      <c r="S176" s="21" t="s">
        <v>739</v>
      </c>
      <c r="T176" s="21" t="s">
        <v>739</v>
      </c>
      <c r="U176" s="24" t="str">
        <f t="shared" si="4"/>
        <v>Não</v>
      </c>
      <c r="V176" s="24" t="str">
        <f t="shared" si="5"/>
        <v>Elevado</v>
      </c>
    </row>
    <row r="177" spans="1:22" ht="145" thickBot="1" x14ac:dyDescent="0.25">
      <c r="A177" s="17">
        <v>486</v>
      </c>
      <c r="B177" s="25" t="s">
        <v>289</v>
      </c>
      <c r="C177" s="21" t="s">
        <v>739</v>
      </c>
      <c r="D177" s="21" t="s">
        <v>739</v>
      </c>
      <c r="E177" s="21" t="s">
        <v>739</v>
      </c>
      <c r="F177" s="21" t="s">
        <v>169</v>
      </c>
      <c r="G177" s="21" t="s">
        <v>480</v>
      </c>
      <c r="H177" s="21" t="s">
        <v>167</v>
      </c>
      <c r="I177" s="22" t="s">
        <v>169</v>
      </c>
      <c r="J177" s="23" t="s">
        <v>796</v>
      </c>
      <c r="K177" s="23" t="s">
        <v>167</v>
      </c>
      <c r="L177" s="21" t="s">
        <v>739</v>
      </c>
      <c r="M177" s="21" t="s">
        <v>739</v>
      </c>
      <c r="N177" s="21" t="s">
        <v>739</v>
      </c>
      <c r="O177" s="21" t="s">
        <v>739</v>
      </c>
      <c r="P177" s="21" t="s">
        <v>739</v>
      </c>
      <c r="Q177" s="21" t="s">
        <v>739</v>
      </c>
      <c r="R177" s="21" t="s">
        <v>739</v>
      </c>
      <c r="S177" s="21" t="s">
        <v>739</v>
      </c>
      <c r="T177" s="21" t="s">
        <v>739</v>
      </c>
      <c r="U177" s="24" t="str">
        <f t="shared" si="4"/>
        <v>Não</v>
      </c>
      <c r="V177" s="24" t="str">
        <f t="shared" si="5"/>
        <v>Baixo</v>
      </c>
    </row>
    <row r="178" spans="1:22" ht="161" thickBot="1" x14ac:dyDescent="0.25">
      <c r="A178" s="17">
        <v>487</v>
      </c>
      <c r="B178" s="25" t="s">
        <v>290</v>
      </c>
      <c r="C178" s="21" t="s">
        <v>739</v>
      </c>
      <c r="D178" s="21" t="s">
        <v>739</v>
      </c>
      <c r="E178" s="21" t="s">
        <v>739</v>
      </c>
      <c r="F178" s="21" t="s">
        <v>169</v>
      </c>
      <c r="G178" s="21" t="s">
        <v>480</v>
      </c>
      <c r="H178" s="21" t="s">
        <v>167</v>
      </c>
      <c r="I178" s="22" t="s">
        <v>169</v>
      </c>
      <c r="J178" s="23" t="s">
        <v>797</v>
      </c>
      <c r="K178" s="23" t="s">
        <v>167</v>
      </c>
      <c r="L178" s="21" t="s">
        <v>739</v>
      </c>
      <c r="M178" s="21" t="s">
        <v>739</v>
      </c>
      <c r="N178" s="21" t="s">
        <v>739</v>
      </c>
      <c r="O178" s="21" t="s">
        <v>739</v>
      </c>
      <c r="P178" s="21" t="s">
        <v>739</v>
      </c>
      <c r="Q178" s="21" t="s">
        <v>739</v>
      </c>
      <c r="R178" s="21" t="s">
        <v>739</v>
      </c>
      <c r="S178" s="21" t="s">
        <v>739</v>
      </c>
      <c r="T178" s="21" t="s">
        <v>739</v>
      </c>
      <c r="U178" s="24" t="str">
        <f t="shared" si="4"/>
        <v>Não</v>
      </c>
      <c r="V178" s="24" t="str">
        <f t="shared" si="5"/>
        <v>Baixo</v>
      </c>
    </row>
    <row r="179" spans="1:22" ht="177" thickBot="1" x14ac:dyDescent="0.25">
      <c r="A179" s="17">
        <v>491</v>
      </c>
      <c r="B179" s="25" t="s">
        <v>125</v>
      </c>
      <c r="C179" s="21" t="s">
        <v>169</v>
      </c>
      <c r="D179" s="21" t="s">
        <v>1120</v>
      </c>
      <c r="E179" s="21" t="s">
        <v>167</v>
      </c>
      <c r="F179" s="21" t="s">
        <v>169</v>
      </c>
      <c r="G179" s="21" t="s">
        <v>987</v>
      </c>
      <c r="H179" s="21" t="s">
        <v>167</v>
      </c>
      <c r="I179" s="22" t="s">
        <v>169</v>
      </c>
      <c r="J179" s="23" t="s">
        <v>798</v>
      </c>
      <c r="K179" s="23" t="s">
        <v>167</v>
      </c>
      <c r="L179" s="21" t="s">
        <v>169</v>
      </c>
      <c r="M179" s="21" t="s">
        <v>1158</v>
      </c>
      <c r="N179" s="21" t="s">
        <v>167</v>
      </c>
      <c r="O179" s="21" t="s">
        <v>169</v>
      </c>
      <c r="P179" s="21" t="s">
        <v>665</v>
      </c>
      <c r="Q179" s="21" t="s">
        <v>167</v>
      </c>
      <c r="R179" s="21" t="s">
        <v>169</v>
      </c>
      <c r="S179" s="21" t="s">
        <v>666</v>
      </c>
      <c r="T179" s="21" t="s">
        <v>167</v>
      </c>
      <c r="U179" s="24" t="str">
        <f t="shared" si="4"/>
        <v>Não</v>
      </c>
      <c r="V179" s="24" t="str">
        <f t="shared" si="5"/>
        <v>Baixo</v>
      </c>
    </row>
    <row r="180" spans="1:22" ht="257" thickBot="1" x14ac:dyDescent="0.25">
      <c r="A180" s="17">
        <v>497</v>
      </c>
      <c r="B180" s="25" t="s">
        <v>126</v>
      </c>
      <c r="C180" s="21" t="s">
        <v>169</v>
      </c>
      <c r="D180" s="21" t="s">
        <v>1121</v>
      </c>
      <c r="E180" s="21" t="s">
        <v>167</v>
      </c>
      <c r="F180" s="21" t="s">
        <v>169</v>
      </c>
      <c r="G180" s="21" t="s">
        <v>667</v>
      </c>
      <c r="H180" s="21" t="s">
        <v>167</v>
      </c>
      <c r="I180" s="22" t="s">
        <v>739</v>
      </c>
      <c r="J180" s="23" t="s">
        <v>739</v>
      </c>
      <c r="K180" s="23" t="s">
        <v>739</v>
      </c>
      <c r="L180" s="21" t="s">
        <v>169</v>
      </c>
      <c r="M180" s="21" t="s">
        <v>1159</v>
      </c>
      <c r="N180" s="21" t="s">
        <v>167</v>
      </c>
      <c r="O180" s="21" t="s">
        <v>169</v>
      </c>
      <c r="P180" s="21" t="s">
        <v>668</v>
      </c>
      <c r="Q180" s="21" t="s">
        <v>167</v>
      </c>
      <c r="R180" s="21" t="s">
        <v>169</v>
      </c>
      <c r="S180" s="21" t="s">
        <v>669</v>
      </c>
      <c r="T180" s="21" t="s">
        <v>167</v>
      </c>
      <c r="U180" s="24" t="str">
        <f t="shared" si="4"/>
        <v>Não</v>
      </c>
      <c r="V180" s="24" t="str">
        <f t="shared" si="5"/>
        <v>Baixo</v>
      </c>
    </row>
    <row r="181" spans="1:22" ht="193" thickBot="1" x14ac:dyDescent="0.25">
      <c r="A181" s="17">
        <v>511</v>
      </c>
      <c r="B181" s="25" t="s">
        <v>230</v>
      </c>
      <c r="C181" s="21" t="s">
        <v>169</v>
      </c>
      <c r="D181" s="21" t="s">
        <v>1122</v>
      </c>
      <c r="E181" s="21" t="s">
        <v>167</v>
      </c>
      <c r="F181" s="21" t="s">
        <v>739</v>
      </c>
      <c r="G181" s="21" t="s">
        <v>739</v>
      </c>
      <c r="H181" s="21" t="s">
        <v>739</v>
      </c>
      <c r="I181" s="22" t="s">
        <v>739</v>
      </c>
      <c r="J181" s="23" t="s">
        <v>739</v>
      </c>
      <c r="K181" s="23" t="s">
        <v>739</v>
      </c>
      <c r="L181" s="21"/>
      <c r="M181" s="21"/>
      <c r="N181" s="21"/>
      <c r="O181" s="21" t="s">
        <v>169</v>
      </c>
      <c r="P181" s="21" t="s">
        <v>670</v>
      </c>
      <c r="Q181" s="21" t="s">
        <v>167</v>
      </c>
      <c r="R181" s="21" t="s">
        <v>169</v>
      </c>
      <c r="S181" s="21" t="s">
        <v>671</v>
      </c>
      <c r="T181" s="21" t="s">
        <v>167</v>
      </c>
      <c r="U181" s="24" t="str">
        <f t="shared" si="4"/>
        <v>Não</v>
      </c>
      <c r="V181" s="24" t="str">
        <f t="shared" si="5"/>
        <v>Baixo</v>
      </c>
    </row>
    <row r="182" spans="1:22" ht="193" thickBot="1" x14ac:dyDescent="0.25">
      <c r="A182" s="17">
        <v>512</v>
      </c>
      <c r="B182" s="25" t="s">
        <v>127</v>
      </c>
      <c r="C182" s="21" t="s">
        <v>169</v>
      </c>
      <c r="D182" s="21" t="s">
        <v>1123</v>
      </c>
      <c r="E182" s="21" t="s">
        <v>167</v>
      </c>
      <c r="F182" s="21" t="s">
        <v>169</v>
      </c>
      <c r="G182" s="21" t="s">
        <v>988</v>
      </c>
      <c r="H182" s="21" t="s">
        <v>167</v>
      </c>
      <c r="I182" s="22" t="s">
        <v>312</v>
      </c>
      <c r="J182" s="23" t="s">
        <v>672</v>
      </c>
      <c r="K182" s="23" t="s">
        <v>165</v>
      </c>
      <c r="L182" s="21"/>
      <c r="M182" s="21"/>
      <c r="N182" s="21"/>
      <c r="O182" s="21" t="s">
        <v>169</v>
      </c>
      <c r="P182" s="21" t="s">
        <v>673</v>
      </c>
      <c r="Q182" s="21" t="s">
        <v>167</v>
      </c>
      <c r="R182" s="21" t="s">
        <v>739</v>
      </c>
      <c r="S182" s="21" t="s">
        <v>739</v>
      </c>
      <c r="T182" s="21" t="s">
        <v>739</v>
      </c>
      <c r="U182" s="24" t="str">
        <f t="shared" si="4"/>
        <v>Sim</v>
      </c>
      <c r="V182" s="24" t="str">
        <f t="shared" si="5"/>
        <v>Elevado</v>
      </c>
    </row>
    <row r="183" spans="1:22" ht="65" thickBot="1" x14ac:dyDescent="0.25">
      <c r="A183" s="17">
        <v>515</v>
      </c>
      <c r="B183" s="25" t="s">
        <v>260</v>
      </c>
      <c r="C183" s="21" t="s">
        <v>739</v>
      </c>
      <c r="D183" s="21" t="s">
        <v>739</v>
      </c>
      <c r="E183" s="21" t="s">
        <v>739</v>
      </c>
      <c r="F183" s="21" t="s">
        <v>169</v>
      </c>
      <c r="G183" s="21" t="s">
        <v>989</v>
      </c>
      <c r="H183" s="21" t="s">
        <v>167</v>
      </c>
      <c r="I183" s="22" t="s">
        <v>169</v>
      </c>
      <c r="J183" s="23" t="s">
        <v>437</v>
      </c>
      <c r="K183" s="23" t="s">
        <v>167</v>
      </c>
      <c r="L183" s="21" t="s">
        <v>739</v>
      </c>
      <c r="M183" s="21" t="s">
        <v>739</v>
      </c>
      <c r="N183" s="21" t="s">
        <v>739</v>
      </c>
      <c r="O183" s="21" t="s">
        <v>169</v>
      </c>
      <c r="P183" s="21" t="s">
        <v>674</v>
      </c>
      <c r="Q183" s="21" t="s">
        <v>167</v>
      </c>
      <c r="R183" s="21" t="s">
        <v>739</v>
      </c>
      <c r="S183" s="21" t="s">
        <v>739</v>
      </c>
      <c r="T183" s="21" t="s">
        <v>739</v>
      </c>
      <c r="U183" s="24" t="str">
        <f t="shared" si="4"/>
        <v>Não</v>
      </c>
      <c r="V183" s="24" t="str">
        <f t="shared" si="5"/>
        <v>Baixo</v>
      </c>
    </row>
    <row r="184" spans="1:22" ht="193" thickBot="1" x14ac:dyDescent="0.25">
      <c r="A184" s="17">
        <v>520</v>
      </c>
      <c r="B184" s="25" t="s">
        <v>300</v>
      </c>
      <c r="C184" s="21" t="s">
        <v>739</v>
      </c>
      <c r="D184" s="21" t="s">
        <v>739</v>
      </c>
      <c r="E184" s="21" t="s">
        <v>739</v>
      </c>
      <c r="F184" s="21" t="s">
        <v>739</v>
      </c>
      <c r="G184" s="21" t="s">
        <v>739</v>
      </c>
      <c r="H184" s="21" t="s">
        <v>739</v>
      </c>
      <c r="I184" s="22" t="s">
        <v>739</v>
      </c>
      <c r="J184" s="23" t="s">
        <v>739</v>
      </c>
      <c r="K184" s="23" t="s">
        <v>739</v>
      </c>
      <c r="L184" s="21" t="s">
        <v>739</v>
      </c>
      <c r="M184" s="21" t="s">
        <v>739</v>
      </c>
      <c r="N184" s="21" t="s">
        <v>739</v>
      </c>
      <c r="O184" s="21" t="s">
        <v>739</v>
      </c>
      <c r="P184" s="21" t="s">
        <v>739</v>
      </c>
      <c r="Q184" s="21" t="s">
        <v>739</v>
      </c>
      <c r="R184" s="21" t="s">
        <v>169</v>
      </c>
      <c r="S184" s="21" t="s">
        <v>675</v>
      </c>
      <c r="T184" s="21" t="s">
        <v>167</v>
      </c>
      <c r="U184" s="24" t="str">
        <f t="shared" si="4"/>
        <v>Não</v>
      </c>
      <c r="V184" s="24" t="str">
        <f t="shared" si="5"/>
        <v>Baixo</v>
      </c>
    </row>
    <row r="185" spans="1:22" ht="49" thickBot="1" x14ac:dyDescent="0.25">
      <c r="A185" s="17">
        <v>522</v>
      </c>
      <c r="B185" s="25" t="s">
        <v>309</v>
      </c>
      <c r="C185" s="21" t="s">
        <v>739</v>
      </c>
      <c r="D185" s="21" t="s">
        <v>739</v>
      </c>
      <c r="E185" s="21" t="s">
        <v>739</v>
      </c>
      <c r="F185" s="21" t="s">
        <v>739</v>
      </c>
      <c r="G185" s="21" t="s">
        <v>739</v>
      </c>
      <c r="H185" s="21" t="s">
        <v>739</v>
      </c>
      <c r="I185" s="22" t="s">
        <v>169</v>
      </c>
      <c r="J185" s="23" t="s">
        <v>676</v>
      </c>
      <c r="K185" s="23" t="s">
        <v>167</v>
      </c>
      <c r="L185" s="21" t="s">
        <v>739</v>
      </c>
      <c r="M185" s="21" t="s">
        <v>739</v>
      </c>
      <c r="N185" s="21" t="s">
        <v>739</v>
      </c>
      <c r="O185" s="21" t="s">
        <v>739</v>
      </c>
      <c r="P185" s="21" t="s">
        <v>739</v>
      </c>
      <c r="Q185" s="21" t="s">
        <v>739</v>
      </c>
      <c r="R185" s="21" t="s">
        <v>739</v>
      </c>
      <c r="S185" s="21" t="s">
        <v>739</v>
      </c>
      <c r="T185" s="21" t="s">
        <v>739</v>
      </c>
      <c r="U185" s="24" t="str">
        <f t="shared" si="4"/>
        <v>Não</v>
      </c>
      <c r="V185" s="24" t="str">
        <f t="shared" si="5"/>
        <v>Baixo</v>
      </c>
    </row>
    <row r="186" spans="1:22" ht="257" thickBot="1" x14ac:dyDescent="0.25">
      <c r="A186" s="17">
        <v>525</v>
      </c>
      <c r="B186" s="25" t="s">
        <v>261</v>
      </c>
      <c r="C186" s="21" t="s">
        <v>739</v>
      </c>
      <c r="D186" s="21" t="s">
        <v>739</v>
      </c>
      <c r="E186" s="21" t="s">
        <v>739</v>
      </c>
      <c r="F186" s="21" t="s">
        <v>169</v>
      </c>
      <c r="G186" s="21" t="s">
        <v>950</v>
      </c>
      <c r="H186" s="21" t="s">
        <v>167</v>
      </c>
      <c r="I186" s="22" t="s">
        <v>739</v>
      </c>
      <c r="J186" s="23" t="s">
        <v>739</v>
      </c>
      <c r="K186" s="23" t="s">
        <v>739</v>
      </c>
      <c r="L186" s="21" t="s">
        <v>169</v>
      </c>
      <c r="M186" s="21" t="s">
        <v>677</v>
      </c>
      <c r="N186" s="21" t="s">
        <v>167</v>
      </c>
      <c r="O186" s="21" t="s">
        <v>169</v>
      </c>
      <c r="P186" s="21" t="s">
        <v>678</v>
      </c>
      <c r="Q186" s="21" t="s">
        <v>167</v>
      </c>
      <c r="R186" s="21" t="s">
        <v>169</v>
      </c>
      <c r="S186" s="21" t="s">
        <v>679</v>
      </c>
      <c r="T186" s="21" t="s">
        <v>167</v>
      </c>
      <c r="U186" s="24" t="str">
        <f t="shared" si="4"/>
        <v>Não</v>
      </c>
      <c r="V186" s="24" t="str">
        <f t="shared" si="5"/>
        <v>Baixo</v>
      </c>
    </row>
    <row r="187" spans="1:22" ht="225" thickBot="1" x14ac:dyDescent="0.25">
      <c r="A187" s="17">
        <v>530</v>
      </c>
      <c r="B187" s="25" t="s">
        <v>128</v>
      </c>
      <c r="C187" s="21" t="s">
        <v>169</v>
      </c>
      <c r="D187" s="21" t="s">
        <v>1124</v>
      </c>
      <c r="E187" s="21" t="s">
        <v>167</v>
      </c>
      <c r="F187" s="21" t="s">
        <v>169</v>
      </c>
      <c r="G187" s="21" t="s">
        <v>680</v>
      </c>
      <c r="H187" s="21" t="s">
        <v>167</v>
      </c>
      <c r="I187" s="22" t="s">
        <v>169</v>
      </c>
      <c r="J187" s="23" t="s">
        <v>681</v>
      </c>
      <c r="K187" s="23" t="s">
        <v>165</v>
      </c>
      <c r="L187" s="21" t="s">
        <v>169</v>
      </c>
      <c r="M187" s="21" t="s">
        <v>682</v>
      </c>
      <c r="N187" s="21" t="s">
        <v>167</v>
      </c>
      <c r="O187" s="21" t="s">
        <v>169</v>
      </c>
      <c r="P187" s="21" t="s">
        <v>683</v>
      </c>
      <c r="Q187" s="21" t="s">
        <v>167</v>
      </c>
      <c r="R187" s="21" t="s">
        <v>169</v>
      </c>
      <c r="S187" s="21" t="s">
        <v>684</v>
      </c>
      <c r="T187" s="21" t="s">
        <v>167</v>
      </c>
      <c r="U187" s="24" t="str">
        <f t="shared" si="4"/>
        <v>Não</v>
      </c>
      <c r="V187" s="24" t="str">
        <f t="shared" si="5"/>
        <v>Elevado</v>
      </c>
    </row>
    <row r="188" spans="1:22" ht="97" thickBot="1" x14ac:dyDescent="0.25">
      <c r="A188" s="17">
        <v>533</v>
      </c>
      <c r="B188" s="25" t="s">
        <v>291</v>
      </c>
      <c r="C188" s="21" t="s">
        <v>739</v>
      </c>
      <c r="D188" s="21" t="s">
        <v>739</v>
      </c>
      <c r="E188" s="21" t="s">
        <v>739</v>
      </c>
      <c r="F188" s="21" t="s">
        <v>169</v>
      </c>
      <c r="G188" s="21" t="s">
        <v>685</v>
      </c>
      <c r="H188" s="21" t="s">
        <v>167</v>
      </c>
      <c r="I188" s="22" t="s">
        <v>739</v>
      </c>
      <c r="J188" s="23" t="s">
        <v>739</v>
      </c>
      <c r="K188" s="23" t="s">
        <v>739</v>
      </c>
      <c r="L188" s="21" t="s">
        <v>739</v>
      </c>
      <c r="M188" s="21" t="s">
        <v>739</v>
      </c>
      <c r="N188" s="21" t="s">
        <v>739</v>
      </c>
      <c r="O188" s="21" t="s">
        <v>739</v>
      </c>
      <c r="P188" s="21" t="s">
        <v>739</v>
      </c>
      <c r="Q188" s="21" t="s">
        <v>739</v>
      </c>
      <c r="R188" s="21" t="s">
        <v>739</v>
      </c>
      <c r="S188" s="21" t="s">
        <v>739</v>
      </c>
      <c r="T188" s="21" t="s">
        <v>739</v>
      </c>
      <c r="U188" s="24" t="str">
        <f t="shared" si="4"/>
        <v>Não</v>
      </c>
      <c r="V188" s="24" t="str">
        <f t="shared" si="5"/>
        <v>Baixo</v>
      </c>
    </row>
    <row r="189" spans="1:22" ht="49" thickBot="1" x14ac:dyDescent="0.25">
      <c r="A189" s="17">
        <v>536</v>
      </c>
      <c r="B189" s="25" t="s">
        <v>292</v>
      </c>
      <c r="C189" s="21" t="s">
        <v>739</v>
      </c>
      <c r="D189" s="21" t="s">
        <v>739</v>
      </c>
      <c r="E189" s="21" t="s">
        <v>739</v>
      </c>
      <c r="F189" s="21" t="s">
        <v>169</v>
      </c>
      <c r="G189" s="21" t="s">
        <v>952</v>
      </c>
      <c r="H189" s="21" t="s">
        <v>167</v>
      </c>
      <c r="I189" s="22" t="s">
        <v>739</v>
      </c>
      <c r="J189" s="23" t="s">
        <v>739</v>
      </c>
      <c r="K189" s="23" t="s">
        <v>739</v>
      </c>
      <c r="L189" s="21" t="s">
        <v>739</v>
      </c>
      <c r="M189" s="21" t="s">
        <v>739</v>
      </c>
      <c r="N189" s="21" t="s">
        <v>739</v>
      </c>
      <c r="O189" s="21" t="s">
        <v>739</v>
      </c>
      <c r="P189" s="21" t="s">
        <v>739</v>
      </c>
      <c r="Q189" s="21" t="s">
        <v>739</v>
      </c>
      <c r="R189" s="21" t="s">
        <v>739</v>
      </c>
      <c r="S189" s="21" t="s">
        <v>739</v>
      </c>
      <c r="T189" s="21" t="s">
        <v>739</v>
      </c>
      <c r="U189" s="24" t="str">
        <f t="shared" si="4"/>
        <v>Não</v>
      </c>
      <c r="V189" s="24" t="str">
        <f t="shared" si="5"/>
        <v>Baixo</v>
      </c>
    </row>
    <row r="190" spans="1:22" ht="257" thickBot="1" x14ac:dyDescent="0.25">
      <c r="A190" s="17">
        <v>537</v>
      </c>
      <c r="B190" s="25" t="s">
        <v>129</v>
      </c>
      <c r="C190" s="21" t="s">
        <v>169</v>
      </c>
      <c r="D190" s="21" t="s">
        <v>1125</v>
      </c>
      <c r="E190" s="21" t="s">
        <v>167</v>
      </c>
      <c r="F190" s="21" t="s">
        <v>169</v>
      </c>
      <c r="G190" s="21" t="s">
        <v>950</v>
      </c>
      <c r="H190" s="21" t="s">
        <v>167</v>
      </c>
      <c r="I190" s="22" t="s">
        <v>169</v>
      </c>
      <c r="J190" s="23" t="s">
        <v>686</v>
      </c>
      <c r="K190" s="23" t="s">
        <v>165</v>
      </c>
      <c r="L190" s="21" t="s">
        <v>169</v>
      </c>
      <c r="M190" s="21" t="s">
        <v>687</v>
      </c>
      <c r="N190" s="21" t="s">
        <v>167</v>
      </c>
      <c r="O190" s="21" t="s">
        <v>169</v>
      </c>
      <c r="P190" s="21" t="s">
        <v>688</v>
      </c>
      <c r="Q190" s="21" t="s">
        <v>167</v>
      </c>
      <c r="R190" s="21" t="s">
        <v>739</v>
      </c>
      <c r="S190" s="21" t="s">
        <v>739</v>
      </c>
      <c r="T190" s="21" t="s">
        <v>739</v>
      </c>
      <c r="U190" s="24" t="str">
        <f t="shared" si="4"/>
        <v>Não</v>
      </c>
      <c r="V190" s="24" t="str">
        <f t="shared" si="5"/>
        <v>Elevado</v>
      </c>
    </row>
    <row r="191" spans="1:22" ht="97" thickBot="1" x14ac:dyDescent="0.25">
      <c r="A191" s="17">
        <v>538</v>
      </c>
      <c r="B191" s="25" t="s">
        <v>262</v>
      </c>
      <c r="C191" s="21" t="s">
        <v>739</v>
      </c>
      <c r="D191" s="21" t="s">
        <v>739</v>
      </c>
      <c r="E191" s="21" t="s">
        <v>739</v>
      </c>
      <c r="F191" s="21" t="s">
        <v>169</v>
      </c>
      <c r="G191" s="21" t="s">
        <v>689</v>
      </c>
      <c r="H191" s="21" t="s">
        <v>167</v>
      </c>
      <c r="I191" s="22" t="s">
        <v>169</v>
      </c>
      <c r="J191" s="23" t="s">
        <v>690</v>
      </c>
      <c r="K191" s="23" t="s">
        <v>167</v>
      </c>
      <c r="L191" s="21" t="s">
        <v>739</v>
      </c>
      <c r="M191" s="21" t="s">
        <v>739</v>
      </c>
      <c r="N191" s="21" t="s">
        <v>739</v>
      </c>
      <c r="O191" s="21" t="s">
        <v>169</v>
      </c>
      <c r="P191" s="21" t="s">
        <v>691</v>
      </c>
      <c r="Q191" s="21" t="s">
        <v>167</v>
      </c>
      <c r="R191" s="21" t="s">
        <v>739</v>
      </c>
      <c r="S191" s="21" t="s">
        <v>739</v>
      </c>
      <c r="T191" s="21" t="s">
        <v>739</v>
      </c>
      <c r="U191" s="24" t="str">
        <f t="shared" si="4"/>
        <v>Não</v>
      </c>
      <c r="V191" s="24" t="str">
        <f t="shared" si="5"/>
        <v>Baixo</v>
      </c>
    </row>
    <row r="192" spans="1:22" ht="193" thickBot="1" x14ac:dyDescent="0.25">
      <c r="A192" s="17">
        <v>542</v>
      </c>
      <c r="B192" s="25" t="s">
        <v>130</v>
      </c>
      <c r="C192" s="21" t="s">
        <v>169</v>
      </c>
      <c r="D192" s="21" t="s">
        <v>1126</v>
      </c>
      <c r="E192" s="21" t="s">
        <v>167</v>
      </c>
      <c r="F192" s="21" t="s">
        <v>169</v>
      </c>
      <c r="G192" s="21" t="s">
        <v>476</v>
      </c>
      <c r="H192" s="21" t="s">
        <v>167</v>
      </c>
      <c r="I192" s="22" t="s">
        <v>312</v>
      </c>
      <c r="J192" s="23" t="s">
        <v>692</v>
      </c>
      <c r="K192" s="23" t="s">
        <v>165</v>
      </c>
      <c r="L192" s="21"/>
      <c r="M192" s="21"/>
      <c r="N192" s="21"/>
      <c r="O192" s="21" t="s">
        <v>169</v>
      </c>
      <c r="P192" s="21" t="s">
        <v>693</v>
      </c>
      <c r="Q192" s="21" t="s">
        <v>167</v>
      </c>
      <c r="R192" s="21" t="s">
        <v>169</v>
      </c>
      <c r="S192" s="21" t="s">
        <v>694</v>
      </c>
      <c r="T192" s="21" t="s">
        <v>167</v>
      </c>
      <c r="U192" s="24" t="str">
        <f t="shared" si="4"/>
        <v>Sim</v>
      </c>
      <c r="V192" s="24" t="str">
        <f t="shared" si="5"/>
        <v>Elevado</v>
      </c>
    </row>
    <row r="193" spans="1:22" ht="161" thickBot="1" x14ac:dyDescent="0.25">
      <c r="A193" s="17">
        <v>543</v>
      </c>
      <c r="B193" s="25" t="s">
        <v>131</v>
      </c>
      <c r="C193" s="21" t="s">
        <v>169</v>
      </c>
      <c r="D193" s="21" t="s">
        <v>1127</v>
      </c>
      <c r="E193" s="21" t="s">
        <v>167</v>
      </c>
      <c r="F193" s="21" t="s">
        <v>169</v>
      </c>
      <c r="G193" s="21" t="s">
        <v>979</v>
      </c>
      <c r="H193" s="21" t="s">
        <v>167</v>
      </c>
      <c r="I193" s="22" t="s">
        <v>312</v>
      </c>
      <c r="J193" s="23" t="s">
        <v>695</v>
      </c>
      <c r="K193" s="23" t="s">
        <v>165</v>
      </c>
      <c r="L193" s="21" t="s">
        <v>739</v>
      </c>
      <c r="M193" s="21" t="s">
        <v>739</v>
      </c>
      <c r="N193" s="21" t="s">
        <v>739</v>
      </c>
      <c r="O193" s="21" t="s">
        <v>312</v>
      </c>
      <c r="P193" s="21" t="s">
        <v>696</v>
      </c>
      <c r="Q193" s="21" t="s">
        <v>166</v>
      </c>
      <c r="R193" s="21" t="s">
        <v>739</v>
      </c>
      <c r="S193" s="21" t="s">
        <v>739</v>
      </c>
      <c r="T193" s="21" t="s">
        <v>739</v>
      </c>
      <c r="U193" s="24" t="str">
        <f t="shared" si="4"/>
        <v>Sim</v>
      </c>
      <c r="V193" s="24" t="str">
        <f t="shared" si="5"/>
        <v>Elevado</v>
      </c>
    </row>
    <row r="194" spans="1:22" ht="257" thickBot="1" x14ac:dyDescent="0.25">
      <c r="A194" s="17">
        <v>544</v>
      </c>
      <c r="B194" s="25" t="s">
        <v>132</v>
      </c>
      <c r="C194" s="21" t="s">
        <v>169</v>
      </c>
      <c r="D194" s="21" t="s">
        <v>1128</v>
      </c>
      <c r="E194" s="21" t="s">
        <v>167</v>
      </c>
      <c r="F194" s="21" t="s">
        <v>169</v>
      </c>
      <c r="G194" s="21" t="s">
        <v>697</v>
      </c>
      <c r="H194" s="21" t="s">
        <v>167</v>
      </c>
      <c r="I194" s="22" t="s">
        <v>169</v>
      </c>
      <c r="J194" s="23" t="s">
        <v>799</v>
      </c>
      <c r="K194" s="23" t="s">
        <v>167</v>
      </c>
      <c r="L194" s="21" t="s">
        <v>169</v>
      </c>
      <c r="M194" s="21" t="s">
        <v>698</v>
      </c>
      <c r="N194" s="21" t="s">
        <v>167</v>
      </c>
      <c r="O194" s="21" t="s">
        <v>169</v>
      </c>
      <c r="P194" s="21" t="s">
        <v>699</v>
      </c>
      <c r="Q194" s="21" t="s">
        <v>167</v>
      </c>
      <c r="R194" s="21" t="s">
        <v>169</v>
      </c>
      <c r="S194" s="21" t="s">
        <v>700</v>
      </c>
      <c r="T194" s="21" t="s">
        <v>167</v>
      </c>
      <c r="U194" s="24" t="str">
        <f t="shared" si="4"/>
        <v>Não</v>
      </c>
      <c r="V194" s="24" t="str">
        <f t="shared" si="5"/>
        <v>Baixo</v>
      </c>
    </row>
    <row r="195" spans="1:22" ht="81" thickBot="1" x14ac:dyDescent="0.25">
      <c r="A195" s="17">
        <v>545</v>
      </c>
      <c r="B195" s="25" t="s">
        <v>293</v>
      </c>
      <c r="C195" s="21" t="s">
        <v>739</v>
      </c>
      <c r="D195" s="21" t="s">
        <v>739</v>
      </c>
      <c r="E195" s="21" t="s">
        <v>739</v>
      </c>
      <c r="F195" s="21" t="s">
        <v>169</v>
      </c>
      <c r="G195" s="21" t="s">
        <v>701</v>
      </c>
      <c r="H195" s="21" t="s">
        <v>167</v>
      </c>
      <c r="I195" s="22" t="s">
        <v>739</v>
      </c>
      <c r="J195" s="23" t="s">
        <v>739</v>
      </c>
      <c r="K195" s="23" t="s">
        <v>739</v>
      </c>
      <c r="L195" s="21" t="s">
        <v>739</v>
      </c>
      <c r="M195" s="21" t="s">
        <v>739</v>
      </c>
      <c r="N195" s="21" t="s">
        <v>739</v>
      </c>
      <c r="O195" s="21" t="s">
        <v>739</v>
      </c>
      <c r="P195" s="21" t="s">
        <v>739</v>
      </c>
      <c r="Q195" s="21" t="s">
        <v>739</v>
      </c>
      <c r="R195" s="21" t="s">
        <v>739</v>
      </c>
      <c r="S195" s="21" t="s">
        <v>739</v>
      </c>
      <c r="T195" s="21" t="s">
        <v>739</v>
      </c>
      <c r="U195" s="24" t="str">
        <f t="shared" si="4"/>
        <v>Não</v>
      </c>
      <c r="V195" s="24" t="str">
        <f t="shared" si="5"/>
        <v>Baixo</v>
      </c>
    </row>
    <row r="196" spans="1:22" ht="225" thickBot="1" x14ac:dyDescent="0.25">
      <c r="A196" s="17">
        <v>553</v>
      </c>
      <c r="B196" s="25" t="s">
        <v>133</v>
      </c>
      <c r="C196" s="21" t="s">
        <v>169</v>
      </c>
      <c r="D196" s="21" t="s">
        <v>1129</v>
      </c>
      <c r="E196" s="21" t="s">
        <v>167</v>
      </c>
      <c r="F196" s="21" t="s">
        <v>169</v>
      </c>
      <c r="G196" s="21" t="s">
        <v>704</v>
      </c>
      <c r="H196" s="21" t="s">
        <v>167</v>
      </c>
      <c r="I196" s="22" t="s">
        <v>169</v>
      </c>
      <c r="J196" s="23" t="s">
        <v>800</v>
      </c>
      <c r="K196" s="23" t="s">
        <v>167</v>
      </c>
      <c r="L196" s="21"/>
      <c r="M196" s="21"/>
      <c r="N196" s="21"/>
      <c r="O196" s="21" t="s">
        <v>169</v>
      </c>
      <c r="P196" s="21" t="s">
        <v>705</v>
      </c>
      <c r="Q196" s="21" t="s">
        <v>167</v>
      </c>
      <c r="R196" s="21" t="s">
        <v>169</v>
      </c>
      <c r="S196" s="21" t="s">
        <v>706</v>
      </c>
      <c r="T196" s="21" t="s">
        <v>167</v>
      </c>
      <c r="U196" s="24" t="str">
        <f t="shared" si="4"/>
        <v>Não</v>
      </c>
      <c r="V196" s="24" t="str">
        <f t="shared" si="5"/>
        <v>Baixo</v>
      </c>
    </row>
    <row r="197" spans="1:22" ht="273" thickBot="1" x14ac:dyDescent="0.25">
      <c r="A197" s="17">
        <v>560</v>
      </c>
      <c r="B197" s="25" t="s">
        <v>134</v>
      </c>
      <c r="C197" s="21" t="s">
        <v>169</v>
      </c>
      <c r="D197" s="21" t="s">
        <v>1130</v>
      </c>
      <c r="E197" s="21" t="s">
        <v>167</v>
      </c>
      <c r="F197" s="21" t="s">
        <v>169</v>
      </c>
      <c r="G197" s="21" t="s">
        <v>990</v>
      </c>
      <c r="H197" s="21" t="s">
        <v>167</v>
      </c>
      <c r="I197" s="22" t="s">
        <v>169</v>
      </c>
      <c r="J197" s="23" t="s">
        <v>801</v>
      </c>
      <c r="K197" s="23" t="s">
        <v>167</v>
      </c>
      <c r="L197" s="21" t="s">
        <v>169</v>
      </c>
      <c r="M197" s="21" t="s">
        <v>707</v>
      </c>
      <c r="N197" s="21" t="s">
        <v>167</v>
      </c>
      <c r="O197" s="21" t="s">
        <v>169</v>
      </c>
      <c r="P197" s="21" t="s">
        <v>708</v>
      </c>
      <c r="Q197" s="21" t="s">
        <v>167</v>
      </c>
      <c r="R197" s="21" t="s">
        <v>169</v>
      </c>
      <c r="S197" s="21" t="s">
        <v>709</v>
      </c>
      <c r="T197" s="21" t="s">
        <v>167</v>
      </c>
      <c r="U197" s="24" t="str">
        <f t="shared" ref="U197:U235" si="6">IF(OR(C197="Sim",F197="Sim",I197="Sim",L197="Sim",O197="Sim",R197="Sim"),"Sim","Não")</f>
        <v>Não</v>
      </c>
      <c r="V197" s="24" t="str">
        <f t="shared" ref="V197:V235" si="7">IF(OR(E197="Elevado",H197="Elevado",K197="Elevado",N197="Elevado",Q197="Elevado",T197="Elevado"),"Elevado",IF(OR(E197="Moderado",H197="Moderado",K197="Moderado",N197="Moderado",Q197="Moderado",T197="Moderado"),"Moderado","Baixo"))</f>
        <v>Baixo</v>
      </c>
    </row>
    <row r="198" spans="1:22" ht="65" thickBot="1" x14ac:dyDescent="0.25">
      <c r="A198" s="17">
        <v>566</v>
      </c>
      <c r="B198" s="25" t="s">
        <v>263</v>
      </c>
      <c r="C198" s="21" t="s">
        <v>739</v>
      </c>
      <c r="D198" s="21" t="s">
        <v>739</v>
      </c>
      <c r="E198" s="21" t="s">
        <v>739</v>
      </c>
      <c r="F198" s="21" t="s">
        <v>169</v>
      </c>
      <c r="G198" s="21" t="s">
        <v>710</v>
      </c>
      <c r="H198" s="21" t="s">
        <v>167</v>
      </c>
      <c r="I198" s="22" t="s">
        <v>169</v>
      </c>
      <c r="J198" s="23" t="s">
        <v>711</v>
      </c>
      <c r="K198" s="23" t="s">
        <v>167</v>
      </c>
      <c r="L198" s="21" t="s">
        <v>739</v>
      </c>
      <c r="M198" s="21" t="s">
        <v>739</v>
      </c>
      <c r="N198" s="21" t="s">
        <v>739</v>
      </c>
      <c r="O198" s="21" t="s">
        <v>169</v>
      </c>
      <c r="P198" s="21" t="s">
        <v>712</v>
      </c>
      <c r="Q198" s="21" t="s">
        <v>167</v>
      </c>
      <c r="R198" s="21" t="s">
        <v>739</v>
      </c>
      <c r="S198" s="21" t="s">
        <v>739</v>
      </c>
      <c r="T198" s="21" t="s">
        <v>739</v>
      </c>
      <c r="U198" s="24" t="str">
        <f t="shared" si="6"/>
        <v>Não</v>
      </c>
      <c r="V198" s="24" t="str">
        <f t="shared" si="7"/>
        <v>Baixo</v>
      </c>
    </row>
    <row r="199" spans="1:22" ht="65" thickBot="1" x14ac:dyDescent="0.25">
      <c r="A199" s="17">
        <v>567</v>
      </c>
      <c r="B199" s="25" t="s">
        <v>264</v>
      </c>
      <c r="C199" s="21" t="s">
        <v>739</v>
      </c>
      <c r="D199" s="21" t="s">
        <v>739</v>
      </c>
      <c r="E199" s="21" t="s">
        <v>739</v>
      </c>
      <c r="F199" s="21" t="s">
        <v>169</v>
      </c>
      <c r="G199" s="21" t="s">
        <v>713</v>
      </c>
      <c r="H199" s="21" t="s">
        <v>167</v>
      </c>
      <c r="I199" s="22" t="s">
        <v>169</v>
      </c>
      <c r="J199" s="23" t="s">
        <v>711</v>
      </c>
      <c r="K199" s="23" t="s">
        <v>167</v>
      </c>
      <c r="L199" s="21" t="s">
        <v>739</v>
      </c>
      <c r="M199" s="21" t="s">
        <v>739</v>
      </c>
      <c r="N199" s="21" t="s">
        <v>739</v>
      </c>
      <c r="O199" s="21" t="s">
        <v>169</v>
      </c>
      <c r="P199" s="21" t="s">
        <v>712</v>
      </c>
      <c r="Q199" s="21" t="s">
        <v>167</v>
      </c>
      <c r="R199" s="21" t="s">
        <v>739</v>
      </c>
      <c r="S199" s="21" t="s">
        <v>739</v>
      </c>
      <c r="T199" s="21" t="s">
        <v>739</v>
      </c>
      <c r="U199" s="24" t="str">
        <f t="shared" si="6"/>
        <v>Não</v>
      </c>
      <c r="V199" s="24" t="str">
        <f t="shared" si="7"/>
        <v>Baixo</v>
      </c>
    </row>
    <row r="200" spans="1:22" ht="65" thickBot="1" x14ac:dyDescent="0.25">
      <c r="A200" s="17">
        <v>573</v>
      </c>
      <c r="B200" s="25" t="s">
        <v>135</v>
      </c>
      <c r="C200" s="21" t="s">
        <v>169</v>
      </c>
      <c r="D200" s="21" t="s">
        <v>1131</v>
      </c>
      <c r="E200" s="21" t="s">
        <v>167</v>
      </c>
      <c r="F200" s="21" t="s">
        <v>169</v>
      </c>
      <c r="G200" s="21" t="s">
        <v>991</v>
      </c>
      <c r="H200" s="21" t="s">
        <v>167</v>
      </c>
      <c r="I200" s="22" t="s">
        <v>739</v>
      </c>
      <c r="J200" s="23" t="s">
        <v>739</v>
      </c>
      <c r="K200" s="23" t="s">
        <v>739</v>
      </c>
      <c r="L200" s="21" t="s">
        <v>739</v>
      </c>
      <c r="M200" s="21" t="s">
        <v>739</v>
      </c>
      <c r="N200" s="21" t="s">
        <v>739</v>
      </c>
      <c r="O200" s="21" t="s">
        <v>739</v>
      </c>
      <c r="P200" s="21" t="s">
        <v>739</v>
      </c>
      <c r="Q200" s="21" t="s">
        <v>739</v>
      </c>
      <c r="R200" s="21" t="s">
        <v>739</v>
      </c>
      <c r="S200" s="21" t="s">
        <v>739</v>
      </c>
      <c r="T200" s="21" t="s">
        <v>739</v>
      </c>
      <c r="U200" s="24" t="str">
        <f t="shared" si="6"/>
        <v>Não</v>
      </c>
      <c r="V200" s="24" t="str">
        <f t="shared" si="7"/>
        <v>Baixo</v>
      </c>
    </row>
    <row r="201" spans="1:22" ht="241" thickBot="1" x14ac:dyDescent="0.25">
      <c r="A201" s="17">
        <v>577</v>
      </c>
      <c r="B201" s="25" t="s">
        <v>136</v>
      </c>
      <c r="C201" s="21" t="s">
        <v>169</v>
      </c>
      <c r="D201" s="21" t="s">
        <v>1132</v>
      </c>
      <c r="E201" s="21" t="s">
        <v>167</v>
      </c>
      <c r="F201" s="21" t="s">
        <v>169</v>
      </c>
      <c r="G201" s="21" t="s">
        <v>991</v>
      </c>
      <c r="H201" s="21" t="s">
        <v>167</v>
      </c>
      <c r="I201" s="22" t="s">
        <v>169</v>
      </c>
      <c r="J201" s="23" t="s">
        <v>762</v>
      </c>
      <c r="K201" s="23" t="s">
        <v>167</v>
      </c>
      <c r="L201" s="21" t="s">
        <v>169</v>
      </c>
      <c r="M201" s="21" t="s">
        <v>316</v>
      </c>
      <c r="N201" s="21" t="s">
        <v>167</v>
      </c>
      <c r="O201" s="21" t="s">
        <v>169</v>
      </c>
      <c r="P201" s="21" t="s">
        <v>714</v>
      </c>
      <c r="Q201" s="21" t="s">
        <v>167</v>
      </c>
      <c r="R201" s="21" t="s">
        <v>169</v>
      </c>
      <c r="S201" s="21" t="s">
        <v>715</v>
      </c>
      <c r="T201" s="21" t="s">
        <v>167</v>
      </c>
      <c r="U201" s="24" t="str">
        <f t="shared" si="6"/>
        <v>Não</v>
      </c>
      <c r="V201" s="24" t="str">
        <f t="shared" si="7"/>
        <v>Baixo</v>
      </c>
    </row>
    <row r="202" spans="1:22" ht="49" thickBot="1" x14ac:dyDescent="0.25">
      <c r="A202" s="17">
        <v>578</v>
      </c>
      <c r="B202" s="25" t="s">
        <v>294</v>
      </c>
      <c r="C202" s="21" t="s">
        <v>739</v>
      </c>
      <c r="D202" s="21" t="s">
        <v>739</v>
      </c>
      <c r="E202" s="21" t="s">
        <v>739</v>
      </c>
      <c r="F202" s="21" t="s">
        <v>169</v>
      </c>
      <c r="G202" s="21" t="s">
        <v>992</v>
      </c>
      <c r="H202" s="21" t="s">
        <v>167</v>
      </c>
      <c r="I202" s="22" t="s">
        <v>739</v>
      </c>
      <c r="J202" s="23" t="s">
        <v>739</v>
      </c>
      <c r="K202" s="23" t="s">
        <v>739</v>
      </c>
      <c r="L202" s="21" t="s">
        <v>739</v>
      </c>
      <c r="M202" s="21" t="s">
        <v>739</v>
      </c>
      <c r="N202" s="21" t="s">
        <v>739</v>
      </c>
      <c r="O202" s="21" t="s">
        <v>739</v>
      </c>
      <c r="P202" s="21" t="s">
        <v>739</v>
      </c>
      <c r="Q202" s="21" t="s">
        <v>739</v>
      </c>
      <c r="R202" s="21" t="s">
        <v>739</v>
      </c>
      <c r="S202" s="21" t="s">
        <v>739</v>
      </c>
      <c r="T202" s="21" t="s">
        <v>739</v>
      </c>
      <c r="U202" s="24" t="str">
        <f t="shared" si="6"/>
        <v>Não</v>
      </c>
      <c r="V202" s="24" t="str">
        <f t="shared" si="7"/>
        <v>Baixo</v>
      </c>
    </row>
    <row r="203" spans="1:22" ht="177" thickBot="1" x14ac:dyDescent="0.25">
      <c r="A203" s="17">
        <v>592</v>
      </c>
      <c r="B203" s="25" t="s">
        <v>137</v>
      </c>
      <c r="C203" s="21" t="s">
        <v>169</v>
      </c>
      <c r="D203" s="21" t="s">
        <v>1133</v>
      </c>
      <c r="E203" s="21" t="s">
        <v>167</v>
      </c>
      <c r="F203" s="21" t="s">
        <v>169</v>
      </c>
      <c r="G203" s="21" t="s">
        <v>993</v>
      </c>
      <c r="H203" s="21" t="s">
        <v>167</v>
      </c>
      <c r="I203" s="22" t="s">
        <v>739</v>
      </c>
      <c r="J203" s="23" t="s">
        <v>739</v>
      </c>
      <c r="K203" s="23" t="s">
        <v>739</v>
      </c>
      <c r="L203" s="21" t="s">
        <v>169</v>
      </c>
      <c r="M203" s="21" t="s">
        <v>716</v>
      </c>
      <c r="N203" s="21" t="s">
        <v>167</v>
      </c>
      <c r="O203" s="21" t="s">
        <v>312</v>
      </c>
      <c r="P203" s="21" t="s">
        <v>717</v>
      </c>
      <c r="Q203" s="21" t="s">
        <v>167</v>
      </c>
      <c r="R203" s="21" t="s">
        <v>169</v>
      </c>
      <c r="S203" s="21" t="s">
        <v>718</v>
      </c>
      <c r="T203" s="21" t="s">
        <v>167</v>
      </c>
      <c r="U203" s="24" t="str">
        <f t="shared" si="6"/>
        <v>Sim</v>
      </c>
      <c r="V203" s="24" t="str">
        <f t="shared" si="7"/>
        <v>Baixo</v>
      </c>
    </row>
    <row r="204" spans="1:22" ht="161" thickBot="1" x14ac:dyDescent="0.25">
      <c r="A204" s="17">
        <v>597</v>
      </c>
      <c r="B204" s="25" t="s">
        <v>265</v>
      </c>
      <c r="C204" s="21" t="s">
        <v>739</v>
      </c>
      <c r="D204" s="21" t="s">
        <v>739</v>
      </c>
      <c r="E204" s="21" t="s">
        <v>739</v>
      </c>
      <c r="F204" s="21" t="s">
        <v>169</v>
      </c>
      <c r="G204" s="21" t="s">
        <v>978</v>
      </c>
      <c r="H204" s="21" t="s">
        <v>167</v>
      </c>
      <c r="I204" s="22" t="s">
        <v>169</v>
      </c>
      <c r="J204" s="23" t="s">
        <v>802</v>
      </c>
      <c r="K204" s="23" t="s">
        <v>167</v>
      </c>
      <c r="L204" s="21" t="s">
        <v>739</v>
      </c>
      <c r="M204" s="21" t="s">
        <v>739</v>
      </c>
      <c r="N204" s="21" t="s">
        <v>739</v>
      </c>
      <c r="O204" s="21" t="s">
        <v>169</v>
      </c>
      <c r="P204" s="21" t="s">
        <v>719</v>
      </c>
      <c r="Q204" s="21" t="s">
        <v>167</v>
      </c>
      <c r="R204" s="21" t="s">
        <v>739</v>
      </c>
      <c r="S204" s="21" t="s">
        <v>739</v>
      </c>
      <c r="T204" s="21" t="s">
        <v>739</v>
      </c>
      <c r="U204" s="24" t="str">
        <f t="shared" si="6"/>
        <v>Não</v>
      </c>
      <c r="V204" s="24" t="str">
        <f t="shared" si="7"/>
        <v>Baixo</v>
      </c>
    </row>
    <row r="205" spans="1:22" ht="225" thickBot="1" x14ac:dyDescent="0.25">
      <c r="A205" s="17">
        <v>598</v>
      </c>
      <c r="B205" s="25" t="s">
        <v>138</v>
      </c>
      <c r="C205" s="21" t="s">
        <v>169</v>
      </c>
      <c r="D205" s="21" t="s">
        <v>1134</v>
      </c>
      <c r="E205" s="21" t="s">
        <v>167</v>
      </c>
      <c r="F205" s="21" t="s">
        <v>169</v>
      </c>
      <c r="G205" s="21" t="s">
        <v>447</v>
      </c>
      <c r="H205" s="21" t="s">
        <v>167</v>
      </c>
      <c r="I205" s="22" t="s">
        <v>312</v>
      </c>
      <c r="J205" s="23" t="s">
        <v>720</v>
      </c>
      <c r="K205" s="23" t="s">
        <v>165</v>
      </c>
      <c r="L205" s="21" t="s">
        <v>169</v>
      </c>
      <c r="M205" s="21" t="s">
        <v>721</v>
      </c>
      <c r="N205" s="21" t="s">
        <v>167</v>
      </c>
      <c r="O205" s="21" t="s">
        <v>312</v>
      </c>
      <c r="P205" s="21" t="s">
        <v>722</v>
      </c>
      <c r="Q205" s="21" t="s">
        <v>167</v>
      </c>
      <c r="R205" s="21" t="s">
        <v>169</v>
      </c>
      <c r="S205" s="21" t="s">
        <v>723</v>
      </c>
      <c r="T205" s="21" t="s">
        <v>167</v>
      </c>
      <c r="U205" s="24" t="str">
        <f t="shared" si="6"/>
        <v>Sim</v>
      </c>
      <c r="V205" s="24" t="str">
        <f t="shared" si="7"/>
        <v>Elevado</v>
      </c>
    </row>
    <row r="206" spans="1:22" ht="225" thickBot="1" x14ac:dyDescent="0.25">
      <c r="A206" s="17">
        <v>599</v>
      </c>
      <c r="B206" s="25" t="s">
        <v>139</v>
      </c>
      <c r="C206" s="21" t="s">
        <v>169</v>
      </c>
      <c r="D206" s="21" t="s">
        <v>1135</v>
      </c>
      <c r="E206" s="21" t="s">
        <v>167</v>
      </c>
      <c r="F206" s="21" t="s">
        <v>169</v>
      </c>
      <c r="G206" s="21" t="s">
        <v>447</v>
      </c>
      <c r="H206" s="21" t="s">
        <v>167</v>
      </c>
      <c r="I206" s="22" t="s">
        <v>169</v>
      </c>
      <c r="J206" s="23" t="s">
        <v>724</v>
      </c>
      <c r="K206" s="23" t="s">
        <v>165</v>
      </c>
      <c r="L206" s="21" t="s">
        <v>169</v>
      </c>
      <c r="M206" s="21" t="s">
        <v>721</v>
      </c>
      <c r="N206" s="21" t="s">
        <v>167</v>
      </c>
      <c r="O206" s="21" t="s">
        <v>169</v>
      </c>
      <c r="P206" s="21" t="s">
        <v>725</v>
      </c>
      <c r="Q206" s="21" t="s">
        <v>167</v>
      </c>
      <c r="R206" s="21" t="s">
        <v>169</v>
      </c>
      <c r="S206" s="21" t="s">
        <v>723</v>
      </c>
      <c r="T206" s="21" t="s">
        <v>167</v>
      </c>
      <c r="U206" s="24" t="str">
        <f t="shared" si="6"/>
        <v>Não</v>
      </c>
      <c r="V206" s="24" t="str">
        <f t="shared" si="7"/>
        <v>Elevado</v>
      </c>
    </row>
    <row r="207" spans="1:22" ht="97" thickBot="1" x14ac:dyDescent="0.25">
      <c r="A207" s="17">
        <v>602</v>
      </c>
      <c r="B207" s="25" t="s">
        <v>140</v>
      </c>
      <c r="C207" s="21" t="s">
        <v>169</v>
      </c>
      <c r="D207" s="21" t="s">
        <v>1136</v>
      </c>
      <c r="E207" s="21" t="s">
        <v>167</v>
      </c>
      <c r="F207" s="21" t="s">
        <v>169</v>
      </c>
      <c r="G207" s="21" t="s">
        <v>994</v>
      </c>
      <c r="H207" s="21" t="s">
        <v>167</v>
      </c>
      <c r="I207" s="22" t="s">
        <v>739</v>
      </c>
      <c r="J207" s="23" t="s">
        <v>739</v>
      </c>
      <c r="K207" s="23" t="s">
        <v>739</v>
      </c>
      <c r="L207" s="21" t="s">
        <v>739</v>
      </c>
      <c r="M207" s="21" t="s">
        <v>739</v>
      </c>
      <c r="N207" s="21" t="s">
        <v>739</v>
      </c>
      <c r="O207" s="21" t="s">
        <v>169</v>
      </c>
      <c r="P207" s="21" t="s">
        <v>726</v>
      </c>
      <c r="Q207" s="21" t="s">
        <v>167</v>
      </c>
      <c r="R207" s="21" t="s">
        <v>739</v>
      </c>
      <c r="S207" s="21" t="s">
        <v>739</v>
      </c>
      <c r="T207" s="21" t="s">
        <v>739</v>
      </c>
      <c r="U207" s="24" t="str">
        <f t="shared" si="6"/>
        <v>Não</v>
      </c>
      <c r="V207" s="24" t="str">
        <f t="shared" si="7"/>
        <v>Baixo</v>
      </c>
    </row>
    <row r="208" spans="1:22" ht="49" thickBot="1" x14ac:dyDescent="0.25">
      <c r="A208" s="17">
        <v>603</v>
      </c>
      <c r="B208" s="25" t="s">
        <v>295</v>
      </c>
      <c r="C208" s="21" t="s">
        <v>739</v>
      </c>
      <c r="D208" s="21" t="s">
        <v>739</v>
      </c>
      <c r="E208" s="21" t="s">
        <v>739</v>
      </c>
      <c r="F208" s="21" t="s">
        <v>169</v>
      </c>
      <c r="G208" s="21" t="s">
        <v>994</v>
      </c>
      <c r="H208" s="21" t="s">
        <v>167</v>
      </c>
      <c r="I208" s="22" t="s">
        <v>169</v>
      </c>
      <c r="J208" s="23" t="s">
        <v>727</v>
      </c>
      <c r="K208" s="23" t="s">
        <v>167</v>
      </c>
      <c r="L208" s="21" t="s">
        <v>739</v>
      </c>
      <c r="M208" s="21" t="s">
        <v>739</v>
      </c>
      <c r="N208" s="21" t="s">
        <v>739</v>
      </c>
      <c r="O208" s="21" t="s">
        <v>739</v>
      </c>
      <c r="P208" s="21" t="s">
        <v>739</v>
      </c>
      <c r="Q208" s="21" t="s">
        <v>739</v>
      </c>
      <c r="R208" s="21" t="s">
        <v>739</v>
      </c>
      <c r="S208" s="21" t="s">
        <v>739</v>
      </c>
      <c r="T208" s="21" t="s">
        <v>739</v>
      </c>
      <c r="U208" s="24" t="str">
        <f t="shared" si="6"/>
        <v>Não</v>
      </c>
      <c r="V208" s="24" t="str">
        <f t="shared" si="7"/>
        <v>Baixo</v>
      </c>
    </row>
    <row r="209" spans="1:22" ht="257" thickBot="1" x14ac:dyDescent="0.25">
      <c r="A209" s="17">
        <v>606</v>
      </c>
      <c r="B209" s="25" t="s">
        <v>141</v>
      </c>
      <c r="C209" s="21" t="s">
        <v>169</v>
      </c>
      <c r="D209" s="21" t="s">
        <v>1137</v>
      </c>
      <c r="E209" s="21" t="s">
        <v>167</v>
      </c>
      <c r="F209" s="21" t="s">
        <v>169</v>
      </c>
      <c r="G209" s="21" t="s">
        <v>995</v>
      </c>
      <c r="H209" s="21" t="s">
        <v>167</v>
      </c>
      <c r="I209" s="22" t="s">
        <v>169</v>
      </c>
      <c r="J209" s="23" t="s">
        <v>803</v>
      </c>
      <c r="K209" s="23" t="s">
        <v>167</v>
      </c>
      <c r="L209" s="21" t="s">
        <v>169</v>
      </c>
      <c r="M209" s="21" t="s">
        <v>663</v>
      </c>
      <c r="N209" s="21" t="s">
        <v>167</v>
      </c>
      <c r="O209" s="21" t="s">
        <v>169</v>
      </c>
      <c r="P209" s="21" t="s">
        <v>728</v>
      </c>
      <c r="Q209" s="21" t="s">
        <v>167</v>
      </c>
      <c r="R209" s="21" t="s">
        <v>169</v>
      </c>
      <c r="S209" s="21" t="s">
        <v>462</v>
      </c>
      <c r="T209" s="21" t="s">
        <v>167</v>
      </c>
      <c r="U209" s="24" t="str">
        <f t="shared" si="6"/>
        <v>Não</v>
      </c>
      <c r="V209" s="24" t="str">
        <f t="shared" si="7"/>
        <v>Baixo</v>
      </c>
    </row>
    <row r="210" spans="1:22" ht="65" thickBot="1" x14ac:dyDescent="0.25">
      <c r="A210" s="17">
        <v>617</v>
      </c>
      <c r="B210" s="25" t="s">
        <v>142</v>
      </c>
      <c r="C210" s="21" t="s">
        <v>169</v>
      </c>
      <c r="D210" s="21" t="s">
        <v>1138</v>
      </c>
      <c r="E210" s="21" t="s">
        <v>167</v>
      </c>
      <c r="F210" s="21" t="s">
        <v>169</v>
      </c>
      <c r="G210" s="21" t="s">
        <v>731</v>
      </c>
      <c r="H210" s="21" t="s">
        <v>167</v>
      </c>
      <c r="I210" s="22" t="s">
        <v>169</v>
      </c>
      <c r="J210" s="23" t="s">
        <v>732</v>
      </c>
      <c r="K210" s="23" t="s">
        <v>167</v>
      </c>
      <c r="L210" s="21" t="s">
        <v>739</v>
      </c>
      <c r="M210" s="21" t="s">
        <v>739</v>
      </c>
      <c r="N210" s="21" t="s">
        <v>739</v>
      </c>
      <c r="O210" s="21" t="s">
        <v>169</v>
      </c>
      <c r="P210" s="21" t="s">
        <v>733</v>
      </c>
      <c r="Q210" s="21" t="s">
        <v>167</v>
      </c>
      <c r="R210" s="21" t="s">
        <v>739</v>
      </c>
      <c r="S210" s="21" t="s">
        <v>739</v>
      </c>
      <c r="T210" s="21" t="s">
        <v>739</v>
      </c>
      <c r="U210" s="24" t="str">
        <f t="shared" si="6"/>
        <v>Não</v>
      </c>
      <c r="V210" s="24" t="str">
        <f t="shared" si="7"/>
        <v>Baixo</v>
      </c>
    </row>
    <row r="211" spans="1:22" ht="65" thickBot="1" x14ac:dyDescent="0.25">
      <c r="A211" s="17">
        <v>618</v>
      </c>
      <c r="B211" s="25" t="s">
        <v>266</v>
      </c>
      <c r="C211" s="21" t="s">
        <v>739</v>
      </c>
      <c r="D211" s="21" t="s">
        <v>739</v>
      </c>
      <c r="E211" s="21" t="s">
        <v>739</v>
      </c>
      <c r="F211" s="21" t="s">
        <v>169</v>
      </c>
      <c r="G211" s="21" t="s">
        <v>734</v>
      </c>
      <c r="H211" s="21" t="s">
        <v>167</v>
      </c>
      <c r="I211" s="22" t="s">
        <v>739</v>
      </c>
      <c r="J211" s="23" t="s">
        <v>739</v>
      </c>
      <c r="K211" s="23" t="s">
        <v>739</v>
      </c>
      <c r="L211" s="21" t="s">
        <v>739</v>
      </c>
      <c r="M211" s="21" t="s">
        <v>739</v>
      </c>
      <c r="N211" s="21" t="s">
        <v>739</v>
      </c>
      <c r="O211" s="21" t="s">
        <v>169</v>
      </c>
      <c r="P211" s="21" t="s">
        <v>735</v>
      </c>
      <c r="Q211" s="21" t="s">
        <v>167</v>
      </c>
      <c r="R211" s="21" t="s">
        <v>739</v>
      </c>
      <c r="S211" s="21" t="s">
        <v>739</v>
      </c>
      <c r="T211" s="21" t="s">
        <v>739</v>
      </c>
      <c r="U211" s="24" t="str">
        <f t="shared" si="6"/>
        <v>Não</v>
      </c>
      <c r="V211" s="24" t="str">
        <f t="shared" si="7"/>
        <v>Baixo</v>
      </c>
    </row>
    <row r="212" spans="1:22" ht="97" thickBot="1" x14ac:dyDescent="0.25">
      <c r="A212" s="17">
        <v>619</v>
      </c>
      <c r="B212" s="25" t="s">
        <v>267</v>
      </c>
      <c r="C212" s="21" t="s">
        <v>739</v>
      </c>
      <c r="D212" s="21" t="s">
        <v>739</v>
      </c>
      <c r="E212" s="21" t="s">
        <v>739</v>
      </c>
      <c r="F212" s="21" t="s">
        <v>169</v>
      </c>
      <c r="G212" s="21" t="s">
        <v>736</v>
      </c>
      <c r="H212" s="21" t="s">
        <v>167</v>
      </c>
      <c r="I212" s="22" t="s">
        <v>739</v>
      </c>
      <c r="J212" s="23" t="s">
        <v>739</v>
      </c>
      <c r="K212" s="23" t="s">
        <v>739</v>
      </c>
      <c r="L212" s="21" t="s">
        <v>739</v>
      </c>
      <c r="M212" s="21" t="s">
        <v>739</v>
      </c>
      <c r="N212" s="21" t="s">
        <v>739</v>
      </c>
      <c r="O212" s="21" t="s">
        <v>169</v>
      </c>
      <c r="P212" s="21" t="s">
        <v>737</v>
      </c>
      <c r="Q212" s="21" t="s">
        <v>167</v>
      </c>
      <c r="R212" s="21" t="s">
        <v>739</v>
      </c>
      <c r="S212" s="21" t="s">
        <v>739</v>
      </c>
      <c r="T212" s="21" t="s">
        <v>739</v>
      </c>
      <c r="U212" s="24" t="str">
        <f t="shared" si="6"/>
        <v>Não</v>
      </c>
      <c r="V212" s="24" t="str">
        <f t="shared" si="7"/>
        <v>Baixo</v>
      </c>
    </row>
    <row r="213" spans="1:22" ht="241" thickBot="1" x14ac:dyDescent="0.25">
      <c r="A213" s="17">
        <v>3</v>
      </c>
      <c r="B213" s="20" t="s">
        <v>268</v>
      </c>
      <c r="C213" s="21" t="s">
        <v>739</v>
      </c>
      <c r="D213" s="21" t="s">
        <v>739</v>
      </c>
      <c r="E213" s="21" t="s">
        <v>739</v>
      </c>
      <c r="F213" s="21" t="s">
        <v>169</v>
      </c>
      <c r="G213" s="21" t="s">
        <v>314</v>
      </c>
      <c r="H213" s="21" t="s">
        <v>167</v>
      </c>
      <c r="I213" s="22" t="s">
        <v>169</v>
      </c>
      <c r="J213" s="23" t="s">
        <v>315</v>
      </c>
      <c r="K213" s="23" t="s">
        <v>167</v>
      </c>
      <c r="L213" s="21" t="s">
        <v>169</v>
      </c>
      <c r="M213" s="21" t="s">
        <v>316</v>
      </c>
      <c r="N213" s="21" t="s">
        <v>167</v>
      </c>
      <c r="O213" s="21" t="s">
        <v>169</v>
      </c>
      <c r="P213" s="21" t="s">
        <v>317</v>
      </c>
      <c r="Q213" s="21" t="s">
        <v>167</v>
      </c>
      <c r="R213" s="21" t="s">
        <v>739</v>
      </c>
      <c r="S213" s="21" t="s">
        <v>739</v>
      </c>
      <c r="T213" s="21" t="s">
        <v>739</v>
      </c>
      <c r="U213" s="24" t="str">
        <f t="shared" si="6"/>
        <v>Não</v>
      </c>
      <c r="V213" s="24" t="str">
        <f t="shared" si="7"/>
        <v>Baixo</v>
      </c>
    </row>
    <row r="214" spans="1:22" ht="97" thickBot="1" x14ac:dyDescent="0.25">
      <c r="A214" s="17">
        <v>21</v>
      </c>
      <c r="B214" s="20" t="s">
        <v>143</v>
      </c>
      <c r="C214" s="21" t="s">
        <v>169</v>
      </c>
      <c r="D214" s="21" t="s">
        <v>1139</v>
      </c>
      <c r="E214" s="21" t="s">
        <v>167</v>
      </c>
      <c r="F214" s="21" t="s">
        <v>169</v>
      </c>
      <c r="G214" s="21" t="s">
        <v>996</v>
      </c>
      <c r="H214" s="21" t="s">
        <v>167</v>
      </c>
      <c r="I214" s="22" t="s">
        <v>169</v>
      </c>
      <c r="J214" s="23" t="s">
        <v>320</v>
      </c>
      <c r="K214" s="23" t="s">
        <v>167</v>
      </c>
      <c r="L214" s="21" t="s">
        <v>739</v>
      </c>
      <c r="M214" s="21" t="s">
        <v>739</v>
      </c>
      <c r="N214" s="21" t="s">
        <v>739</v>
      </c>
      <c r="O214" s="21" t="s">
        <v>169</v>
      </c>
      <c r="P214" s="21" t="s">
        <v>321</v>
      </c>
      <c r="Q214" s="21" t="s">
        <v>167</v>
      </c>
      <c r="R214" s="21" t="s">
        <v>739</v>
      </c>
      <c r="S214" s="21" t="s">
        <v>739</v>
      </c>
      <c r="T214" s="21" t="s">
        <v>739</v>
      </c>
      <c r="U214" s="24" t="str">
        <f t="shared" si="6"/>
        <v>Não</v>
      </c>
      <c r="V214" s="24" t="str">
        <f t="shared" si="7"/>
        <v>Baixo</v>
      </c>
    </row>
    <row r="215" spans="1:22" ht="193" thickBot="1" x14ac:dyDescent="0.25">
      <c r="A215" s="17">
        <v>30</v>
      </c>
      <c r="B215" s="25" t="s">
        <v>144</v>
      </c>
      <c r="C215" s="21" t="s">
        <v>169</v>
      </c>
      <c r="D215" s="21" t="s">
        <v>1140</v>
      </c>
      <c r="E215" s="21" t="s">
        <v>167</v>
      </c>
      <c r="F215" s="21" t="s">
        <v>169</v>
      </c>
      <c r="G215" s="21" t="s">
        <v>326</v>
      </c>
      <c r="H215" s="21" t="s">
        <v>167</v>
      </c>
      <c r="I215" s="22" t="s">
        <v>169</v>
      </c>
      <c r="J215" s="23" t="s">
        <v>741</v>
      </c>
      <c r="K215" s="23" t="s">
        <v>167</v>
      </c>
      <c r="L215" s="21" t="s">
        <v>739</v>
      </c>
      <c r="M215" s="21" t="s">
        <v>739</v>
      </c>
      <c r="N215" s="21" t="s">
        <v>739</v>
      </c>
      <c r="O215" s="21" t="s">
        <v>169</v>
      </c>
      <c r="P215" s="21" t="s">
        <v>327</v>
      </c>
      <c r="Q215" s="21" t="s">
        <v>167</v>
      </c>
      <c r="R215" s="21" t="s">
        <v>739</v>
      </c>
      <c r="S215" s="21" t="s">
        <v>739</v>
      </c>
      <c r="T215" s="21" t="s">
        <v>739</v>
      </c>
      <c r="U215" s="24" t="str">
        <f t="shared" si="6"/>
        <v>Não</v>
      </c>
      <c r="V215" s="24" t="str">
        <f t="shared" si="7"/>
        <v>Baixo</v>
      </c>
    </row>
    <row r="216" spans="1:22" ht="241" thickBot="1" x14ac:dyDescent="0.25">
      <c r="A216" s="17">
        <v>43</v>
      </c>
      <c r="B216" s="25" t="s">
        <v>145</v>
      </c>
      <c r="C216" s="21" t="s">
        <v>169</v>
      </c>
      <c r="D216" s="21" t="s">
        <v>1141</v>
      </c>
      <c r="E216" s="21" t="s">
        <v>167</v>
      </c>
      <c r="F216" s="21" t="s">
        <v>169</v>
      </c>
      <c r="G216" s="21" t="s">
        <v>335</v>
      </c>
      <c r="H216" s="21" t="s">
        <v>167</v>
      </c>
      <c r="I216" s="22" t="s">
        <v>169</v>
      </c>
      <c r="J216" s="23" t="s">
        <v>742</v>
      </c>
      <c r="K216" s="23" t="s">
        <v>167</v>
      </c>
      <c r="L216" s="21" t="s">
        <v>169</v>
      </c>
      <c r="M216" s="21" t="s">
        <v>336</v>
      </c>
      <c r="N216" s="21" t="s">
        <v>167</v>
      </c>
      <c r="O216" s="21" t="s">
        <v>169</v>
      </c>
      <c r="P216" s="21" t="s">
        <v>337</v>
      </c>
      <c r="Q216" s="21" t="s">
        <v>167</v>
      </c>
      <c r="R216" s="21" t="s">
        <v>739</v>
      </c>
      <c r="S216" s="21" t="s">
        <v>739</v>
      </c>
      <c r="T216" s="21" t="s">
        <v>739</v>
      </c>
      <c r="U216" s="24" t="str">
        <f t="shared" si="6"/>
        <v>Não</v>
      </c>
      <c r="V216" s="24" t="str">
        <f t="shared" si="7"/>
        <v>Baixo</v>
      </c>
    </row>
    <row r="217" spans="1:22" ht="241" thickBot="1" x14ac:dyDescent="0.25">
      <c r="A217" s="17">
        <v>44</v>
      </c>
      <c r="B217" s="25" t="s">
        <v>269</v>
      </c>
      <c r="C217" s="21" t="s">
        <v>739</v>
      </c>
      <c r="D217" s="21" t="s">
        <v>739</v>
      </c>
      <c r="E217" s="21" t="s">
        <v>739</v>
      </c>
      <c r="F217" s="21" t="s">
        <v>169</v>
      </c>
      <c r="G217" s="21" t="s">
        <v>338</v>
      </c>
      <c r="H217" s="21" t="s">
        <v>167</v>
      </c>
      <c r="I217" s="22" t="s">
        <v>169</v>
      </c>
      <c r="J217" s="23" t="s">
        <v>339</v>
      </c>
      <c r="K217" s="23" t="s">
        <v>167</v>
      </c>
      <c r="L217" s="21" t="s">
        <v>169</v>
      </c>
      <c r="M217" s="21" t="s">
        <v>340</v>
      </c>
      <c r="N217" s="21" t="s">
        <v>167</v>
      </c>
      <c r="O217" s="21" t="s">
        <v>169</v>
      </c>
      <c r="P217" s="21" t="s">
        <v>341</v>
      </c>
      <c r="Q217" s="21" t="s">
        <v>167</v>
      </c>
      <c r="R217" s="21" t="s">
        <v>739</v>
      </c>
      <c r="S217" s="21" t="s">
        <v>739</v>
      </c>
      <c r="T217" s="21" t="s">
        <v>739</v>
      </c>
      <c r="U217" s="24" t="str">
        <f t="shared" si="6"/>
        <v>Não</v>
      </c>
      <c r="V217" s="24" t="str">
        <f t="shared" si="7"/>
        <v>Baixo</v>
      </c>
    </row>
    <row r="218" spans="1:22" ht="396" thickBot="1" x14ac:dyDescent="0.25">
      <c r="A218" s="17">
        <v>73</v>
      </c>
      <c r="B218" s="25" t="s">
        <v>146</v>
      </c>
      <c r="C218" s="21" t="s">
        <v>169</v>
      </c>
      <c r="D218" s="21" t="s">
        <v>1142</v>
      </c>
      <c r="E218" s="21" t="s">
        <v>167</v>
      </c>
      <c r="F218" s="21" t="s">
        <v>169</v>
      </c>
      <c r="G218" s="21" t="s">
        <v>360</v>
      </c>
      <c r="H218" s="21" t="s">
        <v>167</v>
      </c>
      <c r="I218" s="22" t="s">
        <v>169</v>
      </c>
      <c r="J218" s="23" t="s">
        <v>361</v>
      </c>
      <c r="K218" s="23" t="s">
        <v>165</v>
      </c>
      <c r="L218" s="21" t="s">
        <v>169</v>
      </c>
      <c r="M218" s="21" t="s">
        <v>316</v>
      </c>
      <c r="N218" s="21" t="s">
        <v>167</v>
      </c>
      <c r="O218" s="21" t="s">
        <v>169</v>
      </c>
      <c r="P218" s="21" t="s">
        <v>362</v>
      </c>
      <c r="Q218" s="21" t="s">
        <v>167</v>
      </c>
      <c r="R218" s="21" t="s">
        <v>169</v>
      </c>
      <c r="S218" s="21" t="s">
        <v>363</v>
      </c>
      <c r="T218" s="21" t="s">
        <v>167</v>
      </c>
      <c r="U218" s="24" t="str">
        <f t="shared" si="6"/>
        <v>Não</v>
      </c>
      <c r="V218" s="24" t="str">
        <f t="shared" si="7"/>
        <v>Elevado</v>
      </c>
    </row>
    <row r="219" spans="1:22" ht="241" thickBot="1" x14ac:dyDescent="0.25">
      <c r="A219" s="17">
        <v>175</v>
      </c>
      <c r="B219" s="25" t="s">
        <v>147</v>
      </c>
      <c r="C219" s="21" t="s">
        <v>169</v>
      </c>
      <c r="D219" s="21" t="s">
        <v>1143</v>
      </c>
      <c r="E219" s="21" t="s">
        <v>167</v>
      </c>
      <c r="F219" s="21" t="s">
        <v>169</v>
      </c>
      <c r="G219" s="21" t="s">
        <v>447</v>
      </c>
      <c r="H219" s="21" t="s">
        <v>167</v>
      </c>
      <c r="I219" s="22" t="s">
        <v>312</v>
      </c>
      <c r="J219" s="23" t="s">
        <v>448</v>
      </c>
      <c r="K219" s="23" t="s">
        <v>165</v>
      </c>
      <c r="L219" s="21" t="s">
        <v>169</v>
      </c>
      <c r="M219" s="21" t="s">
        <v>316</v>
      </c>
      <c r="N219" s="21" t="s">
        <v>167</v>
      </c>
      <c r="O219" s="21" t="s">
        <v>169</v>
      </c>
      <c r="P219" s="21" t="s">
        <v>362</v>
      </c>
      <c r="Q219" s="21" t="s">
        <v>167</v>
      </c>
      <c r="R219" s="21" t="s">
        <v>169</v>
      </c>
      <c r="S219" s="21">
        <v>0</v>
      </c>
      <c r="T219" s="21" t="s">
        <v>167</v>
      </c>
      <c r="U219" s="24" t="str">
        <f t="shared" si="6"/>
        <v>Sim</v>
      </c>
      <c r="V219" s="24" t="str">
        <f t="shared" si="7"/>
        <v>Elevado</v>
      </c>
    </row>
    <row r="220" spans="1:22" ht="257" thickBot="1" x14ac:dyDescent="0.25">
      <c r="A220" s="17">
        <v>190</v>
      </c>
      <c r="B220" s="25" t="s">
        <v>148</v>
      </c>
      <c r="C220" s="21" t="s">
        <v>169</v>
      </c>
      <c r="D220" s="21" t="s">
        <v>1144</v>
      </c>
      <c r="E220" s="21" t="s">
        <v>167</v>
      </c>
      <c r="F220" s="21" t="s">
        <v>169</v>
      </c>
      <c r="G220" s="21" t="s">
        <v>987</v>
      </c>
      <c r="H220" s="21" t="s">
        <v>167</v>
      </c>
      <c r="I220" s="22" t="s">
        <v>169</v>
      </c>
      <c r="J220" s="23" t="s">
        <v>757</v>
      </c>
      <c r="K220" s="23" t="s">
        <v>167</v>
      </c>
      <c r="L220" s="21" t="s">
        <v>739</v>
      </c>
      <c r="M220" s="21" t="s">
        <v>739</v>
      </c>
      <c r="N220" s="21" t="s">
        <v>739</v>
      </c>
      <c r="O220" s="21" t="s">
        <v>169</v>
      </c>
      <c r="P220" s="21" t="s">
        <v>461</v>
      </c>
      <c r="Q220" s="21" t="s">
        <v>167</v>
      </c>
      <c r="R220" s="21" t="s">
        <v>169</v>
      </c>
      <c r="S220" s="21" t="s">
        <v>462</v>
      </c>
      <c r="T220" s="21" t="s">
        <v>167</v>
      </c>
      <c r="U220" s="24" t="str">
        <f t="shared" si="6"/>
        <v>Não</v>
      </c>
      <c r="V220" s="24" t="str">
        <f t="shared" si="7"/>
        <v>Baixo</v>
      </c>
    </row>
    <row r="221" spans="1:22" ht="257" thickBot="1" x14ac:dyDescent="0.25">
      <c r="A221" s="17">
        <v>191</v>
      </c>
      <c r="B221" s="25" t="s">
        <v>149</v>
      </c>
      <c r="C221" s="21" t="s">
        <v>169</v>
      </c>
      <c r="D221" s="21" t="s">
        <v>1145</v>
      </c>
      <c r="E221" s="21" t="s">
        <v>167</v>
      </c>
      <c r="F221" s="21" t="s">
        <v>169</v>
      </c>
      <c r="G221" s="21" t="s">
        <v>987</v>
      </c>
      <c r="H221" s="21" t="s">
        <v>167</v>
      </c>
      <c r="I221" s="22" t="s">
        <v>169</v>
      </c>
      <c r="J221" s="23" t="s">
        <v>758</v>
      </c>
      <c r="K221" s="23" t="s">
        <v>167</v>
      </c>
      <c r="L221" s="21" t="s">
        <v>739</v>
      </c>
      <c r="M221" s="21" t="s">
        <v>739</v>
      </c>
      <c r="N221" s="21" t="s">
        <v>739</v>
      </c>
      <c r="O221" s="21" t="s">
        <v>169</v>
      </c>
      <c r="P221" s="21" t="s">
        <v>463</v>
      </c>
      <c r="Q221" s="21" t="s">
        <v>167</v>
      </c>
      <c r="R221" s="21" t="s">
        <v>169</v>
      </c>
      <c r="S221" s="21" t="s">
        <v>462</v>
      </c>
      <c r="T221" s="21" t="s">
        <v>167</v>
      </c>
      <c r="U221" s="24" t="str">
        <f t="shared" si="6"/>
        <v>Não</v>
      </c>
      <c r="V221" s="24" t="str">
        <f t="shared" si="7"/>
        <v>Baixo</v>
      </c>
    </row>
    <row r="222" spans="1:22" ht="257" thickBot="1" x14ac:dyDescent="0.25">
      <c r="A222" s="17">
        <v>194</v>
      </c>
      <c r="B222" s="25" t="s">
        <v>150</v>
      </c>
      <c r="C222" s="21" t="s">
        <v>169</v>
      </c>
      <c r="D222" s="21" t="s">
        <v>1146</v>
      </c>
      <c r="E222" s="21" t="s">
        <v>167</v>
      </c>
      <c r="F222" s="21" t="s">
        <v>169</v>
      </c>
      <c r="G222" s="21" t="s">
        <v>987</v>
      </c>
      <c r="H222" s="21" t="s">
        <v>167</v>
      </c>
      <c r="I222" s="22" t="s">
        <v>169</v>
      </c>
      <c r="J222" s="23" t="s">
        <v>757</v>
      </c>
      <c r="K222" s="23" t="s">
        <v>167</v>
      </c>
      <c r="L222" s="21" t="s">
        <v>739</v>
      </c>
      <c r="M222" s="21" t="s">
        <v>739</v>
      </c>
      <c r="N222" s="21" t="s">
        <v>739</v>
      </c>
      <c r="O222" s="21" t="s">
        <v>169</v>
      </c>
      <c r="P222" s="21" t="s">
        <v>464</v>
      </c>
      <c r="Q222" s="21" t="s">
        <v>167</v>
      </c>
      <c r="R222" s="21" t="s">
        <v>169</v>
      </c>
      <c r="S222" s="21" t="s">
        <v>462</v>
      </c>
      <c r="T222" s="21" t="s">
        <v>167</v>
      </c>
      <c r="U222" s="24" t="str">
        <f t="shared" si="6"/>
        <v>Não</v>
      </c>
      <c r="V222" s="24" t="str">
        <f t="shared" si="7"/>
        <v>Baixo</v>
      </c>
    </row>
    <row r="223" spans="1:22" ht="257" thickBot="1" x14ac:dyDescent="0.25">
      <c r="A223" s="17">
        <v>195</v>
      </c>
      <c r="B223" s="25" t="s">
        <v>151</v>
      </c>
      <c r="C223" s="21" t="s">
        <v>169</v>
      </c>
      <c r="D223" s="21" t="s">
        <v>1147</v>
      </c>
      <c r="E223" s="21" t="s">
        <v>167</v>
      </c>
      <c r="F223" s="21" t="s">
        <v>169</v>
      </c>
      <c r="G223" s="21" t="s">
        <v>987</v>
      </c>
      <c r="H223" s="21" t="s">
        <v>167</v>
      </c>
      <c r="I223" s="22" t="s">
        <v>169</v>
      </c>
      <c r="J223" s="23" t="s">
        <v>759</v>
      </c>
      <c r="K223" s="23" t="s">
        <v>167</v>
      </c>
      <c r="L223" s="21" t="s">
        <v>739</v>
      </c>
      <c r="M223" s="21" t="s">
        <v>739</v>
      </c>
      <c r="N223" s="21" t="s">
        <v>739</v>
      </c>
      <c r="O223" s="21" t="s">
        <v>169</v>
      </c>
      <c r="P223" s="21" t="s">
        <v>465</v>
      </c>
      <c r="Q223" s="21" t="s">
        <v>167</v>
      </c>
      <c r="R223" s="21" t="s">
        <v>169</v>
      </c>
      <c r="S223" s="21" t="s">
        <v>462</v>
      </c>
      <c r="T223" s="21" t="s">
        <v>167</v>
      </c>
      <c r="U223" s="24" t="str">
        <f t="shared" si="6"/>
        <v>Não</v>
      </c>
      <c r="V223" s="24" t="str">
        <f t="shared" si="7"/>
        <v>Baixo</v>
      </c>
    </row>
    <row r="224" spans="1:22" ht="257" thickBot="1" x14ac:dyDescent="0.25">
      <c r="A224" s="17">
        <v>200</v>
      </c>
      <c r="B224" s="25" t="s">
        <v>152</v>
      </c>
      <c r="C224" s="21" t="s">
        <v>169</v>
      </c>
      <c r="D224" s="21" t="s">
        <v>1148</v>
      </c>
      <c r="E224" s="21" t="s">
        <v>167</v>
      </c>
      <c r="F224" s="21" t="s">
        <v>169</v>
      </c>
      <c r="G224" s="21" t="s">
        <v>987</v>
      </c>
      <c r="H224" s="21" t="s">
        <v>167</v>
      </c>
      <c r="I224" s="22" t="s">
        <v>169</v>
      </c>
      <c r="J224" s="23" t="s">
        <v>757</v>
      </c>
      <c r="K224" s="23" t="s">
        <v>167</v>
      </c>
      <c r="L224" s="21" t="s">
        <v>739</v>
      </c>
      <c r="M224" s="21" t="s">
        <v>739</v>
      </c>
      <c r="N224" s="21" t="s">
        <v>739</v>
      </c>
      <c r="O224" s="21" t="s">
        <v>169</v>
      </c>
      <c r="P224" s="21" t="s">
        <v>464</v>
      </c>
      <c r="Q224" s="21" t="s">
        <v>167</v>
      </c>
      <c r="R224" s="21" t="s">
        <v>169</v>
      </c>
      <c r="S224" s="21" t="s">
        <v>462</v>
      </c>
      <c r="T224" s="21" t="s">
        <v>167</v>
      </c>
      <c r="U224" s="24" t="str">
        <f t="shared" si="6"/>
        <v>Não</v>
      </c>
      <c r="V224" s="24" t="str">
        <f t="shared" si="7"/>
        <v>Baixo</v>
      </c>
    </row>
    <row r="225" spans="1:22" ht="257" thickBot="1" x14ac:dyDescent="0.25">
      <c r="A225" s="17">
        <v>201</v>
      </c>
      <c r="B225" s="25" t="s">
        <v>153</v>
      </c>
      <c r="C225" s="21" t="s">
        <v>169</v>
      </c>
      <c r="D225" s="21" t="s">
        <v>1149</v>
      </c>
      <c r="E225" s="21" t="s">
        <v>167</v>
      </c>
      <c r="F225" s="21" t="s">
        <v>169</v>
      </c>
      <c r="G225" s="21" t="s">
        <v>987</v>
      </c>
      <c r="H225" s="21" t="s">
        <v>167</v>
      </c>
      <c r="I225" s="22" t="s">
        <v>169</v>
      </c>
      <c r="J225" s="23" t="s">
        <v>760</v>
      </c>
      <c r="K225" s="23" t="s">
        <v>167</v>
      </c>
      <c r="L225" s="21" t="s">
        <v>739</v>
      </c>
      <c r="M225" s="21" t="s">
        <v>739</v>
      </c>
      <c r="N225" s="21" t="s">
        <v>739</v>
      </c>
      <c r="O225" s="21" t="s">
        <v>169</v>
      </c>
      <c r="P225" s="21" t="s">
        <v>466</v>
      </c>
      <c r="Q225" s="21" t="s">
        <v>167</v>
      </c>
      <c r="R225" s="21" t="s">
        <v>169</v>
      </c>
      <c r="S225" s="21" t="s">
        <v>462</v>
      </c>
      <c r="T225" s="21" t="s">
        <v>167</v>
      </c>
      <c r="U225" s="24" t="str">
        <f t="shared" si="6"/>
        <v>Não</v>
      </c>
      <c r="V225" s="24" t="str">
        <f t="shared" si="7"/>
        <v>Baixo</v>
      </c>
    </row>
    <row r="226" spans="1:22" ht="241" thickBot="1" x14ac:dyDescent="0.25">
      <c r="A226" s="17">
        <v>207</v>
      </c>
      <c r="B226" s="25" t="s">
        <v>154</v>
      </c>
      <c r="C226" s="21" t="s">
        <v>169</v>
      </c>
      <c r="D226" s="21" t="s">
        <v>1150</v>
      </c>
      <c r="E226" s="21" t="s">
        <v>167</v>
      </c>
      <c r="F226" s="21" t="s">
        <v>169</v>
      </c>
      <c r="G226" s="21" t="s">
        <v>955</v>
      </c>
      <c r="H226" s="21" t="s">
        <v>167</v>
      </c>
      <c r="I226" s="22" t="s">
        <v>169</v>
      </c>
      <c r="J226" s="23" t="s">
        <v>460</v>
      </c>
      <c r="K226" s="23" t="s">
        <v>165</v>
      </c>
      <c r="L226" s="21" t="s">
        <v>169</v>
      </c>
      <c r="M226" s="21" t="s">
        <v>316</v>
      </c>
      <c r="N226" s="21" t="s">
        <v>167</v>
      </c>
      <c r="O226" s="21" t="s">
        <v>169</v>
      </c>
      <c r="P226" s="21" t="s">
        <v>362</v>
      </c>
      <c r="Q226" s="21" t="s">
        <v>167</v>
      </c>
      <c r="R226" s="21" t="s">
        <v>169</v>
      </c>
      <c r="S226" s="21" t="s">
        <v>468</v>
      </c>
      <c r="T226" s="21" t="s">
        <v>167</v>
      </c>
      <c r="U226" s="24" t="str">
        <f t="shared" si="6"/>
        <v>Não</v>
      </c>
      <c r="V226" s="24" t="str">
        <f t="shared" si="7"/>
        <v>Elevado</v>
      </c>
    </row>
    <row r="227" spans="1:22" ht="257" thickBot="1" x14ac:dyDescent="0.25">
      <c r="A227" s="17">
        <v>212</v>
      </c>
      <c r="B227" s="25" t="s">
        <v>155</v>
      </c>
      <c r="C227" s="21" t="s">
        <v>169</v>
      </c>
      <c r="D227" s="21" t="s">
        <v>1151</v>
      </c>
      <c r="E227" s="21" t="s">
        <v>167</v>
      </c>
      <c r="F227" s="21" t="s">
        <v>169</v>
      </c>
      <c r="G227" s="21" t="s">
        <v>987</v>
      </c>
      <c r="H227" s="21" t="s">
        <v>167</v>
      </c>
      <c r="I227" s="22" t="s">
        <v>169</v>
      </c>
      <c r="J227" s="23" t="s">
        <v>757</v>
      </c>
      <c r="K227" s="23" t="s">
        <v>167</v>
      </c>
      <c r="L227" s="21" t="s">
        <v>739</v>
      </c>
      <c r="M227" s="21" t="s">
        <v>739</v>
      </c>
      <c r="N227" s="21" t="s">
        <v>739</v>
      </c>
      <c r="O227" s="21" t="s">
        <v>169</v>
      </c>
      <c r="P227" s="21" t="s">
        <v>464</v>
      </c>
      <c r="Q227" s="21" t="s">
        <v>167</v>
      </c>
      <c r="R227" s="21" t="s">
        <v>169</v>
      </c>
      <c r="S227" s="21" t="s">
        <v>462</v>
      </c>
      <c r="T227" s="21" t="s">
        <v>167</v>
      </c>
      <c r="U227" s="24" t="str">
        <f t="shared" si="6"/>
        <v>Não</v>
      </c>
      <c r="V227" s="24" t="str">
        <f t="shared" si="7"/>
        <v>Baixo</v>
      </c>
    </row>
    <row r="228" spans="1:22" ht="241" thickBot="1" x14ac:dyDescent="0.25">
      <c r="A228" s="17">
        <v>343</v>
      </c>
      <c r="B228" s="25" t="s">
        <v>156</v>
      </c>
      <c r="C228" s="21" t="s">
        <v>169</v>
      </c>
      <c r="D228" s="21" t="s">
        <v>1152</v>
      </c>
      <c r="E228" s="21" t="s">
        <v>167</v>
      </c>
      <c r="F228" s="21" t="s">
        <v>169</v>
      </c>
      <c r="G228" s="21" t="s">
        <v>565</v>
      </c>
      <c r="H228" s="21" t="s">
        <v>167</v>
      </c>
      <c r="I228" s="22" t="s">
        <v>169</v>
      </c>
      <c r="J228" s="23" t="s">
        <v>566</v>
      </c>
      <c r="K228" s="23" t="s">
        <v>165</v>
      </c>
      <c r="L228" s="21" t="s">
        <v>169</v>
      </c>
      <c r="M228" s="21" t="s">
        <v>316</v>
      </c>
      <c r="N228" s="21" t="s">
        <v>167</v>
      </c>
      <c r="O228" s="21" t="s">
        <v>169</v>
      </c>
      <c r="P228" s="21" t="s">
        <v>362</v>
      </c>
      <c r="Q228" s="21" t="s">
        <v>167</v>
      </c>
      <c r="R228" s="21" t="s">
        <v>169</v>
      </c>
      <c r="S228" s="21" t="s">
        <v>567</v>
      </c>
      <c r="T228" s="21" t="s">
        <v>167</v>
      </c>
      <c r="U228" s="24" t="str">
        <f t="shared" si="6"/>
        <v>Não</v>
      </c>
      <c r="V228" s="24" t="str">
        <f t="shared" si="7"/>
        <v>Elevado</v>
      </c>
    </row>
    <row r="229" spans="1:22" ht="241" thickBot="1" x14ac:dyDescent="0.25">
      <c r="A229" s="17">
        <v>346</v>
      </c>
      <c r="B229" s="25" t="s">
        <v>270</v>
      </c>
      <c r="C229" s="21" t="s">
        <v>739</v>
      </c>
      <c r="D229" s="21" t="s">
        <v>739</v>
      </c>
      <c r="E229" s="21" t="s">
        <v>739</v>
      </c>
      <c r="F229" s="21" t="s">
        <v>169</v>
      </c>
      <c r="G229" s="21" t="s">
        <v>326</v>
      </c>
      <c r="H229" s="21" t="s">
        <v>167</v>
      </c>
      <c r="I229" s="22" t="s">
        <v>169</v>
      </c>
      <c r="J229" s="23" t="s">
        <v>782</v>
      </c>
      <c r="K229" s="23" t="s">
        <v>167</v>
      </c>
      <c r="L229" s="21" t="s">
        <v>169</v>
      </c>
      <c r="M229" s="21" t="s">
        <v>316</v>
      </c>
      <c r="N229" s="21" t="s">
        <v>167</v>
      </c>
      <c r="O229" s="21" t="s">
        <v>169</v>
      </c>
      <c r="P229" s="21" t="s">
        <v>570</v>
      </c>
      <c r="Q229" s="21" t="s">
        <v>167</v>
      </c>
      <c r="R229" s="21" t="s">
        <v>739</v>
      </c>
      <c r="S229" s="21" t="s">
        <v>739</v>
      </c>
      <c r="T229" s="21" t="s">
        <v>739</v>
      </c>
      <c r="U229" s="24" t="str">
        <f t="shared" si="6"/>
        <v>Não</v>
      </c>
      <c r="V229" s="24" t="str">
        <f t="shared" si="7"/>
        <v>Baixo</v>
      </c>
    </row>
    <row r="230" spans="1:22" ht="161" thickBot="1" x14ac:dyDescent="0.25">
      <c r="A230" s="17">
        <v>376</v>
      </c>
      <c r="B230" s="25" t="s">
        <v>157</v>
      </c>
      <c r="C230" s="21" t="s">
        <v>169</v>
      </c>
      <c r="D230" s="21" t="s">
        <v>1153</v>
      </c>
      <c r="E230" s="21" t="s">
        <v>167</v>
      </c>
      <c r="F230" s="21" t="s">
        <v>169</v>
      </c>
      <c r="G230" s="21" t="s">
        <v>600</v>
      </c>
      <c r="H230" s="21" t="s">
        <v>167</v>
      </c>
      <c r="I230" s="22" t="s">
        <v>169</v>
      </c>
      <c r="J230" s="23" t="s">
        <v>785</v>
      </c>
      <c r="K230" s="23" t="s">
        <v>167</v>
      </c>
      <c r="L230" s="21"/>
      <c r="M230" s="21"/>
      <c r="N230" s="21"/>
      <c r="O230" s="21" t="s">
        <v>169</v>
      </c>
      <c r="P230" s="21" t="s">
        <v>601</v>
      </c>
      <c r="Q230" s="21" t="s">
        <v>167</v>
      </c>
      <c r="R230" s="21" t="s">
        <v>739</v>
      </c>
      <c r="S230" s="21" t="s">
        <v>739</v>
      </c>
      <c r="T230" s="21" t="s">
        <v>739</v>
      </c>
      <c r="U230" s="24" t="str">
        <f t="shared" si="6"/>
        <v>Não</v>
      </c>
      <c r="V230" s="24" t="str">
        <f t="shared" si="7"/>
        <v>Baixo</v>
      </c>
    </row>
    <row r="231" spans="1:22" ht="177" thickBot="1" x14ac:dyDescent="0.25">
      <c r="A231" s="17">
        <v>489</v>
      </c>
      <c r="B231" s="25" t="s">
        <v>271</v>
      </c>
      <c r="C231" s="21" t="s">
        <v>739</v>
      </c>
      <c r="D231" s="21" t="s">
        <v>739</v>
      </c>
      <c r="E231" s="21" t="s">
        <v>739</v>
      </c>
      <c r="F231" s="21" t="s">
        <v>169</v>
      </c>
      <c r="G231" s="21" t="s">
        <v>987</v>
      </c>
      <c r="H231" s="21" t="s">
        <v>167</v>
      </c>
      <c r="I231" s="22" t="s">
        <v>739</v>
      </c>
      <c r="J231" s="23" t="s">
        <v>739</v>
      </c>
      <c r="K231" s="23" t="s">
        <v>739</v>
      </c>
      <c r="L231" s="21" t="s">
        <v>169</v>
      </c>
      <c r="M231" s="21" t="s">
        <v>663</v>
      </c>
      <c r="N231" s="21" t="s">
        <v>167</v>
      </c>
      <c r="O231" s="21" t="s">
        <v>169</v>
      </c>
      <c r="P231" s="21" t="s">
        <v>664</v>
      </c>
      <c r="Q231" s="21" t="s">
        <v>167</v>
      </c>
      <c r="R231" s="21" t="s">
        <v>739</v>
      </c>
      <c r="S231" s="21" t="s">
        <v>739</v>
      </c>
      <c r="T231" s="21" t="s">
        <v>739</v>
      </c>
      <c r="U231" s="24" t="str">
        <f t="shared" si="6"/>
        <v>Não</v>
      </c>
      <c r="V231" s="24" t="str">
        <f t="shared" si="7"/>
        <v>Baixo</v>
      </c>
    </row>
    <row r="232" spans="1:22" ht="40" thickBot="1" x14ac:dyDescent="0.25">
      <c r="A232" s="17">
        <v>504</v>
      </c>
      <c r="B232" s="25" t="s">
        <v>296</v>
      </c>
      <c r="C232" s="21" t="s">
        <v>739</v>
      </c>
      <c r="D232" s="21" t="s">
        <v>739</v>
      </c>
      <c r="E232" s="21" t="s">
        <v>739</v>
      </c>
      <c r="F232" s="21" t="s">
        <v>169</v>
      </c>
      <c r="G232" s="21" t="s">
        <v>961</v>
      </c>
      <c r="H232" s="21" t="s">
        <v>167</v>
      </c>
      <c r="I232" s="22" t="s">
        <v>739</v>
      </c>
      <c r="J232" s="23" t="s">
        <v>739</v>
      </c>
      <c r="K232" s="23" t="s">
        <v>739</v>
      </c>
      <c r="L232" s="21" t="s">
        <v>739</v>
      </c>
      <c r="M232" s="21" t="s">
        <v>739</v>
      </c>
      <c r="N232" s="21" t="s">
        <v>739</v>
      </c>
      <c r="O232" s="21" t="s">
        <v>739</v>
      </c>
      <c r="P232" s="21" t="s">
        <v>739</v>
      </c>
      <c r="Q232" s="21" t="s">
        <v>739</v>
      </c>
      <c r="R232" s="21" t="s">
        <v>739</v>
      </c>
      <c r="S232" s="21" t="s">
        <v>739</v>
      </c>
      <c r="T232" s="21" t="s">
        <v>739</v>
      </c>
      <c r="U232" s="24" t="str">
        <f t="shared" si="6"/>
        <v>Não</v>
      </c>
      <c r="V232" s="24" t="str">
        <f t="shared" si="7"/>
        <v>Baixo</v>
      </c>
    </row>
    <row r="233" spans="1:22" ht="49" thickBot="1" x14ac:dyDescent="0.25">
      <c r="A233" s="17">
        <v>535</v>
      </c>
      <c r="B233" s="25" t="s">
        <v>158</v>
      </c>
      <c r="C233" s="21" t="s">
        <v>169</v>
      </c>
      <c r="D233" s="21" t="s">
        <v>1154</v>
      </c>
      <c r="E233" s="21" t="s">
        <v>167</v>
      </c>
      <c r="F233" s="21" t="s">
        <v>169</v>
      </c>
      <c r="G233" s="21" t="s">
        <v>952</v>
      </c>
      <c r="H233" s="21" t="s">
        <v>167</v>
      </c>
      <c r="I233" s="22" t="s">
        <v>739</v>
      </c>
      <c r="J233" s="23" t="s">
        <v>739</v>
      </c>
      <c r="K233" s="23" t="s">
        <v>739</v>
      </c>
      <c r="L233" s="21" t="s">
        <v>739</v>
      </c>
      <c r="M233" s="21" t="s">
        <v>739</v>
      </c>
      <c r="N233" s="21" t="s">
        <v>739</v>
      </c>
      <c r="O233" s="21" t="s">
        <v>739</v>
      </c>
      <c r="P233" s="21" t="s">
        <v>739</v>
      </c>
      <c r="Q233" s="21" t="s">
        <v>739</v>
      </c>
      <c r="R233" s="21" t="s">
        <v>739</v>
      </c>
      <c r="S233" s="21" t="s">
        <v>739</v>
      </c>
      <c r="T233" s="21" t="s">
        <v>739</v>
      </c>
      <c r="U233" s="24" t="str">
        <f t="shared" si="6"/>
        <v>Não</v>
      </c>
      <c r="V233" s="24" t="str">
        <f t="shared" si="7"/>
        <v>Baixo</v>
      </c>
    </row>
    <row r="234" spans="1:22" ht="209" thickBot="1" x14ac:dyDescent="0.25">
      <c r="A234" s="17">
        <v>548</v>
      </c>
      <c r="B234" s="25" t="s">
        <v>272</v>
      </c>
      <c r="C234" s="21" t="s">
        <v>739</v>
      </c>
      <c r="D234" s="21" t="s">
        <v>739</v>
      </c>
      <c r="E234" s="21" t="s">
        <v>739</v>
      </c>
      <c r="F234" s="21" t="s">
        <v>739</v>
      </c>
      <c r="G234" s="21" t="s">
        <v>739</v>
      </c>
      <c r="H234" s="21" t="s">
        <v>739</v>
      </c>
      <c r="I234" s="22" t="s">
        <v>312</v>
      </c>
      <c r="J234" s="23" t="s">
        <v>702</v>
      </c>
      <c r="K234" s="23" t="s">
        <v>165</v>
      </c>
      <c r="L234" s="21" t="s">
        <v>739</v>
      </c>
      <c r="M234" s="21" t="s">
        <v>739</v>
      </c>
      <c r="N234" s="21" t="s">
        <v>739</v>
      </c>
      <c r="O234" s="21" t="s">
        <v>169</v>
      </c>
      <c r="P234" s="21" t="s">
        <v>703</v>
      </c>
      <c r="Q234" s="21" t="s">
        <v>167</v>
      </c>
      <c r="R234" s="21" t="s">
        <v>739</v>
      </c>
      <c r="S234" s="21" t="s">
        <v>739</v>
      </c>
      <c r="T234" s="21" t="s">
        <v>739</v>
      </c>
      <c r="U234" s="24" t="str">
        <f t="shared" si="6"/>
        <v>Sim</v>
      </c>
      <c r="V234" s="24" t="str">
        <f t="shared" si="7"/>
        <v>Elevado</v>
      </c>
    </row>
    <row r="235" spans="1:22" ht="225" thickBot="1" x14ac:dyDescent="0.25">
      <c r="A235" s="17">
        <v>609</v>
      </c>
      <c r="B235" s="25" t="s">
        <v>159</v>
      </c>
      <c r="C235" s="21" t="s">
        <v>169</v>
      </c>
      <c r="D235" s="21" t="s">
        <v>1155</v>
      </c>
      <c r="E235" s="21" t="s">
        <v>167</v>
      </c>
      <c r="F235" s="21" t="s">
        <v>169</v>
      </c>
      <c r="G235" s="21" t="s">
        <v>997</v>
      </c>
      <c r="H235" s="21" t="s">
        <v>167</v>
      </c>
      <c r="I235" s="22" t="s">
        <v>739</v>
      </c>
      <c r="J235" s="23" t="s">
        <v>739</v>
      </c>
      <c r="K235" s="23" t="s">
        <v>739</v>
      </c>
      <c r="L235" s="21" t="s">
        <v>169</v>
      </c>
      <c r="M235" s="21" t="s">
        <v>663</v>
      </c>
      <c r="N235" s="21" t="s">
        <v>167</v>
      </c>
      <c r="O235" s="21" t="s">
        <v>169</v>
      </c>
      <c r="P235" s="21" t="s">
        <v>729</v>
      </c>
      <c r="Q235" s="21" t="s">
        <v>167</v>
      </c>
      <c r="R235" s="21" t="s">
        <v>169</v>
      </c>
      <c r="S235" s="21" t="s">
        <v>730</v>
      </c>
      <c r="T235" s="21" t="s">
        <v>167</v>
      </c>
      <c r="U235" s="24" t="str">
        <f t="shared" si="6"/>
        <v>Não</v>
      </c>
      <c r="V235" s="24" t="str">
        <f t="shared" si="7"/>
        <v>Baixo</v>
      </c>
    </row>
    <row r="236" spans="1:22" x14ac:dyDescent="0.2">
      <c r="C236" s="18"/>
      <c r="D236" s="18"/>
      <c r="E236" s="18"/>
      <c r="F236" s="18"/>
      <c r="G236" s="18"/>
      <c r="H236" s="18"/>
      <c r="J236" s="14"/>
      <c r="K236" s="14"/>
      <c r="L236" s="18"/>
      <c r="M236" s="18"/>
      <c r="N236" s="18"/>
      <c r="O236" s="18"/>
      <c r="P236" s="18"/>
      <c r="Q236" s="18"/>
      <c r="R236" s="18"/>
      <c r="S236" s="18"/>
      <c r="T236" s="18"/>
    </row>
    <row r="237" spans="1:22" x14ac:dyDescent="0.2">
      <c r="C237" s="18"/>
      <c r="D237" s="18"/>
      <c r="E237" s="18"/>
      <c r="F237" s="18"/>
      <c r="G237" s="18"/>
      <c r="H237" s="18"/>
      <c r="J237" s="14"/>
      <c r="K237" s="14"/>
      <c r="O237" s="18"/>
      <c r="P237" s="18"/>
      <c r="Q237" s="18"/>
      <c r="R237" s="18"/>
      <c r="S237" s="18"/>
      <c r="T237" s="18"/>
    </row>
    <row r="238" spans="1:22" x14ac:dyDescent="0.2">
      <c r="C238" s="18"/>
      <c r="D238" s="18"/>
      <c r="E238" s="18"/>
      <c r="F238" s="18"/>
      <c r="G238" s="18"/>
      <c r="H238" s="18"/>
      <c r="J238" s="14"/>
      <c r="K238" s="14"/>
      <c r="O238" s="18"/>
      <c r="P238" s="18"/>
      <c r="Q238" s="18"/>
      <c r="R238" s="18"/>
      <c r="S238" s="18"/>
      <c r="T238" s="18"/>
    </row>
    <row r="239" spans="1:22" x14ac:dyDescent="0.2">
      <c r="C239" s="18"/>
      <c r="D239" s="18"/>
      <c r="E239" s="18"/>
      <c r="F239" s="18"/>
      <c r="G239" s="18"/>
      <c r="H239" s="18"/>
      <c r="J239" s="14"/>
      <c r="K239" s="14"/>
      <c r="O239" s="18"/>
      <c r="P239" s="18"/>
      <c r="Q239" s="18"/>
      <c r="R239" s="18"/>
      <c r="S239" s="18"/>
      <c r="T239" s="18"/>
    </row>
    <row r="240" spans="1:22" x14ac:dyDescent="0.2">
      <c r="C240" s="18"/>
      <c r="D240" s="18"/>
      <c r="E240" s="18"/>
      <c r="F240" s="18"/>
      <c r="G240" s="18"/>
      <c r="H240" s="18"/>
      <c r="J240" s="14"/>
      <c r="K240" s="14"/>
      <c r="O240" s="18"/>
      <c r="P240" s="18"/>
      <c r="Q240" s="18"/>
      <c r="R240" s="18"/>
      <c r="S240" s="18"/>
      <c r="T240" s="18"/>
    </row>
    <row r="241" spans="3:20" x14ac:dyDescent="0.2">
      <c r="C241" s="18"/>
      <c r="D241" s="18"/>
      <c r="E241" s="18"/>
      <c r="F241" s="18"/>
      <c r="G241" s="18"/>
      <c r="H241" s="18"/>
      <c r="J241" s="14"/>
      <c r="K241" s="14"/>
      <c r="O241" s="18"/>
      <c r="P241" s="18"/>
      <c r="Q241" s="18"/>
      <c r="R241" s="18"/>
      <c r="S241" s="18"/>
      <c r="T241" s="18"/>
    </row>
    <row r="242" spans="3:20" x14ac:dyDescent="0.2">
      <c r="C242" s="18"/>
      <c r="D242" s="18"/>
      <c r="E242" s="18"/>
      <c r="F242" s="18"/>
      <c r="G242" s="18"/>
      <c r="H242" s="18"/>
      <c r="J242" s="14"/>
      <c r="K242" s="14"/>
      <c r="O242" s="18"/>
      <c r="P242" s="18"/>
      <c r="Q242" s="18"/>
      <c r="R242" s="18"/>
      <c r="S242" s="18"/>
      <c r="T242" s="18"/>
    </row>
    <row r="243" spans="3:20" x14ac:dyDescent="0.2">
      <c r="C243" s="18"/>
      <c r="D243" s="18"/>
      <c r="E243" s="18"/>
      <c r="F243" s="18"/>
      <c r="G243" s="18"/>
      <c r="H243" s="18"/>
      <c r="J243" s="14"/>
      <c r="K243" s="14"/>
      <c r="O243" s="18"/>
      <c r="P243" s="18"/>
      <c r="Q243" s="18"/>
      <c r="R243" s="18"/>
      <c r="S243" s="18"/>
      <c r="T243" s="18"/>
    </row>
    <row r="244" spans="3:20" x14ac:dyDescent="0.2">
      <c r="C244" s="18"/>
      <c r="D244" s="18"/>
      <c r="E244" s="18"/>
      <c r="F244" s="18"/>
      <c r="G244" s="18"/>
      <c r="H244" s="18"/>
      <c r="J244" s="14"/>
      <c r="K244" s="14"/>
      <c r="O244" s="18"/>
      <c r="P244" s="18"/>
      <c r="Q244" s="18"/>
      <c r="R244" s="18"/>
      <c r="S244" s="18"/>
      <c r="T244" s="18"/>
    </row>
    <row r="245" spans="3:20" x14ac:dyDescent="0.2">
      <c r="C245" s="18"/>
      <c r="D245" s="18"/>
      <c r="E245" s="18"/>
      <c r="F245" s="18"/>
      <c r="G245" s="18"/>
      <c r="H245" s="18"/>
      <c r="J245" s="14"/>
      <c r="K245" s="14"/>
      <c r="O245" s="18"/>
      <c r="P245" s="18"/>
      <c r="Q245" s="18"/>
      <c r="R245" s="18"/>
      <c r="S245" s="18"/>
      <c r="T245" s="18"/>
    </row>
    <row r="246" spans="3:20" x14ac:dyDescent="0.2">
      <c r="C246" s="18"/>
      <c r="D246" s="18"/>
      <c r="E246" s="18"/>
      <c r="F246" s="18"/>
      <c r="G246" s="18"/>
      <c r="H246" s="18"/>
      <c r="J246" s="14"/>
      <c r="K246" s="14"/>
      <c r="O246" s="18"/>
      <c r="P246" s="18"/>
      <c r="Q246" s="18"/>
      <c r="R246" s="18"/>
      <c r="S246" s="18"/>
      <c r="T246" s="18"/>
    </row>
    <row r="247" spans="3:20" x14ac:dyDescent="0.2">
      <c r="C247" s="18"/>
      <c r="D247" s="18"/>
      <c r="E247" s="18"/>
      <c r="F247" s="18"/>
      <c r="G247" s="18"/>
      <c r="H247" s="18"/>
      <c r="J247" s="14"/>
      <c r="K247" s="14"/>
      <c r="O247" s="18"/>
      <c r="P247" s="18"/>
      <c r="Q247" s="18"/>
      <c r="R247" s="18"/>
      <c r="S247" s="18"/>
      <c r="T247" s="18"/>
    </row>
    <row r="248" spans="3:20" x14ac:dyDescent="0.2">
      <c r="C248" s="18"/>
      <c r="D248" s="18"/>
      <c r="E248" s="18"/>
      <c r="F248" s="18"/>
      <c r="G248" s="18"/>
      <c r="H248" s="18"/>
      <c r="J248" s="14"/>
      <c r="K248" s="14"/>
      <c r="O248" s="18"/>
      <c r="P248" s="18"/>
      <c r="Q248" s="18"/>
      <c r="R248" s="18"/>
      <c r="S248" s="18"/>
      <c r="T248" s="18"/>
    </row>
    <row r="249" spans="3:20" x14ac:dyDescent="0.2">
      <c r="C249" s="18"/>
      <c r="D249" s="18"/>
      <c r="E249" s="18"/>
      <c r="F249" s="18"/>
      <c r="G249" s="18"/>
      <c r="H249" s="18"/>
      <c r="J249" s="14"/>
      <c r="K249" s="14"/>
      <c r="O249" s="18"/>
      <c r="P249" s="18"/>
      <c r="Q249" s="18"/>
      <c r="R249" s="18"/>
      <c r="S249" s="18"/>
      <c r="T249" s="18"/>
    </row>
    <row r="250" spans="3:20" x14ac:dyDescent="0.2">
      <c r="C250" s="18"/>
      <c r="D250" s="18"/>
      <c r="E250" s="18"/>
      <c r="F250" s="18"/>
      <c r="G250" s="18"/>
      <c r="H250" s="18"/>
      <c r="J250" s="14"/>
      <c r="K250" s="14"/>
      <c r="O250" s="18"/>
      <c r="P250" s="18"/>
      <c r="Q250" s="18"/>
      <c r="R250" s="18"/>
      <c r="S250" s="18"/>
      <c r="T250" s="18"/>
    </row>
    <row r="251" spans="3:20" x14ac:dyDescent="0.2">
      <c r="C251" s="18"/>
      <c r="D251" s="18"/>
      <c r="E251" s="18"/>
      <c r="F251" s="18"/>
      <c r="G251" s="18"/>
      <c r="H251" s="18"/>
      <c r="J251" s="14"/>
      <c r="K251" s="14"/>
      <c r="O251" s="18"/>
      <c r="P251" s="18"/>
      <c r="Q251" s="18"/>
      <c r="R251" s="18"/>
      <c r="S251" s="18"/>
      <c r="T251" s="18"/>
    </row>
    <row r="252" spans="3:20" x14ac:dyDescent="0.2">
      <c r="C252" s="18"/>
      <c r="D252" s="18"/>
      <c r="E252" s="18"/>
      <c r="F252" s="18"/>
      <c r="G252" s="18"/>
      <c r="H252" s="18"/>
      <c r="J252" s="14"/>
      <c r="K252" s="14"/>
      <c r="O252" s="18"/>
      <c r="P252" s="18"/>
      <c r="Q252" s="18"/>
      <c r="R252" s="18"/>
      <c r="S252" s="18"/>
      <c r="T252" s="18"/>
    </row>
    <row r="253" spans="3:20" x14ac:dyDescent="0.2">
      <c r="C253" s="18"/>
      <c r="D253" s="18"/>
      <c r="E253" s="18"/>
      <c r="F253" s="18"/>
      <c r="G253" s="18"/>
      <c r="H253" s="18"/>
      <c r="J253" s="14"/>
      <c r="K253" s="14"/>
      <c r="O253" s="18"/>
      <c r="P253" s="18"/>
      <c r="Q253" s="18"/>
      <c r="R253" s="18"/>
      <c r="S253" s="18"/>
      <c r="T253" s="18"/>
    </row>
    <row r="254" spans="3:20" x14ac:dyDescent="0.2">
      <c r="C254" s="18"/>
      <c r="D254" s="18"/>
      <c r="E254" s="18"/>
      <c r="F254" s="18"/>
      <c r="G254" s="18"/>
      <c r="H254" s="18"/>
      <c r="J254" s="14"/>
      <c r="K254" s="14"/>
      <c r="O254" s="18"/>
      <c r="P254" s="18"/>
      <c r="Q254" s="18"/>
      <c r="R254" s="18"/>
      <c r="S254" s="18"/>
      <c r="T254" s="18"/>
    </row>
    <row r="255" spans="3:20" x14ac:dyDescent="0.2">
      <c r="C255" s="18"/>
      <c r="D255" s="18"/>
      <c r="E255" s="18"/>
      <c r="F255" s="18"/>
      <c r="G255" s="18"/>
      <c r="H255" s="18"/>
      <c r="J255" s="14"/>
      <c r="K255" s="14"/>
      <c r="O255" s="18"/>
      <c r="P255" s="18"/>
      <c r="Q255" s="18"/>
      <c r="R255" s="18"/>
      <c r="S255" s="18"/>
      <c r="T255" s="18"/>
    </row>
    <row r="256" spans="3:20" x14ac:dyDescent="0.2">
      <c r="C256" s="18"/>
      <c r="D256" s="18"/>
      <c r="E256" s="18"/>
      <c r="F256" s="18"/>
      <c r="G256" s="18"/>
      <c r="H256" s="18"/>
      <c r="J256" s="14"/>
      <c r="K256" s="14"/>
      <c r="O256" s="18"/>
      <c r="P256" s="18"/>
      <c r="Q256" s="18"/>
      <c r="R256" s="18"/>
      <c r="S256" s="18"/>
      <c r="T256" s="18"/>
    </row>
    <row r="257" spans="3:20" x14ac:dyDescent="0.2">
      <c r="C257" s="18"/>
      <c r="D257" s="18"/>
      <c r="E257" s="18"/>
      <c r="F257" s="18"/>
      <c r="G257" s="18"/>
      <c r="H257" s="18"/>
      <c r="J257" s="14"/>
      <c r="K257" s="14"/>
      <c r="O257" s="18"/>
      <c r="P257" s="18"/>
      <c r="Q257" s="18"/>
      <c r="R257" s="18"/>
      <c r="S257" s="18"/>
      <c r="T257" s="18"/>
    </row>
    <row r="258" spans="3:20" x14ac:dyDescent="0.2">
      <c r="C258" s="18"/>
      <c r="D258" s="18"/>
      <c r="E258" s="18"/>
      <c r="F258" s="18"/>
      <c r="G258" s="18"/>
      <c r="H258" s="18"/>
      <c r="J258" s="14"/>
      <c r="K258" s="14"/>
      <c r="O258" s="18"/>
      <c r="P258" s="18"/>
      <c r="Q258" s="18"/>
      <c r="R258" s="18"/>
      <c r="S258" s="18"/>
      <c r="T258" s="18"/>
    </row>
    <row r="259" spans="3:20" x14ac:dyDescent="0.2">
      <c r="C259" s="18"/>
      <c r="D259" s="18"/>
      <c r="E259" s="18"/>
      <c r="F259" s="18"/>
      <c r="G259" s="18"/>
      <c r="H259" s="18"/>
      <c r="J259" s="14"/>
      <c r="K259" s="14"/>
      <c r="O259" s="18"/>
      <c r="P259" s="18"/>
      <c r="Q259" s="18"/>
      <c r="R259" s="18"/>
      <c r="S259" s="18"/>
      <c r="T259" s="18"/>
    </row>
    <row r="260" spans="3:20" x14ac:dyDescent="0.2">
      <c r="C260" s="18"/>
      <c r="D260" s="18"/>
      <c r="E260" s="18"/>
      <c r="F260" s="18"/>
      <c r="G260" s="18"/>
      <c r="H260" s="18"/>
      <c r="J260" s="14"/>
      <c r="K260" s="14"/>
      <c r="O260" s="18"/>
      <c r="P260" s="18"/>
      <c r="Q260" s="18"/>
      <c r="R260" s="18"/>
      <c r="S260" s="18"/>
      <c r="T260" s="18"/>
    </row>
    <row r="261" spans="3:20" x14ac:dyDescent="0.2">
      <c r="C261" s="18"/>
      <c r="D261" s="18"/>
      <c r="E261" s="18"/>
      <c r="F261" s="18"/>
      <c r="G261" s="18"/>
      <c r="H261" s="18"/>
      <c r="J261" s="14"/>
      <c r="K261" s="14"/>
      <c r="O261" s="18"/>
      <c r="P261" s="18"/>
      <c r="Q261" s="18"/>
      <c r="R261" s="18"/>
      <c r="S261" s="18"/>
      <c r="T261" s="18"/>
    </row>
    <row r="262" spans="3:20" x14ac:dyDescent="0.2">
      <c r="C262" s="18"/>
      <c r="D262" s="18"/>
      <c r="E262" s="18"/>
      <c r="F262" s="18"/>
      <c r="G262" s="18"/>
      <c r="H262" s="18"/>
      <c r="J262" s="14"/>
      <c r="K262" s="14"/>
      <c r="O262" s="18"/>
      <c r="P262" s="18"/>
      <c r="Q262" s="18"/>
      <c r="R262" s="18"/>
      <c r="S262" s="18"/>
      <c r="T262" s="18"/>
    </row>
    <row r="263" spans="3:20" x14ac:dyDescent="0.2">
      <c r="C263" s="18"/>
      <c r="D263" s="18"/>
      <c r="E263" s="18"/>
      <c r="F263" s="18"/>
      <c r="G263" s="18"/>
      <c r="H263" s="18"/>
      <c r="J263" s="14"/>
      <c r="K263" s="14"/>
      <c r="O263" s="18"/>
      <c r="P263" s="18"/>
      <c r="Q263" s="18"/>
      <c r="R263" s="18"/>
      <c r="S263" s="18"/>
      <c r="T263" s="18"/>
    </row>
    <row r="264" spans="3:20" x14ac:dyDescent="0.2">
      <c r="C264" s="18"/>
      <c r="D264" s="18"/>
      <c r="E264" s="18"/>
      <c r="F264" s="18"/>
      <c r="G264" s="18"/>
      <c r="H264" s="18"/>
      <c r="J264" s="14"/>
      <c r="K264" s="14"/>
      <c r="O264" s="18"/>
      <c r="P264" s="18"/>
      <c r="Q264" s="18"/>
      <c r="R264" s="18"/>
      <c r="S264" s="18"/>
      <c r="T264" s="18"/>
    </row>
    <row r="265" spans="3:20" x14ac:dyDescent="0.2">
      <c r="C265" s="18"/>
      <c r="D265" s="18"/>
      <c r="E265" s="18"/>
      <c r="F265" s="18"/>
      <c r="G265" s="18"/>
      <c r="H265" s="18"/>
      <c r="J265" s="14"/>
      <c r="K265" s="14"/>
      <c r="O265" s="18"/>
      <c r="P265" s="18"/>
      <c r="Q265" s="18"/>
      <c r="R265" s="18"/>
      <c r="S265" s="18"/>
      <c r="T265" s="18"/>
    </row>
    <row r="266" spans="3:20" x14ac:dyDescent="0.2">
      <c r="C266" s="18"/>
      <c r="D266" s="18"/>
      <c r="E266" s="18"/>
      <c r="F266" s="18"/>
      <c r="G266" s="18"/>
      <c r="H266" s="18"/>
      <c r="J266" s="14"/>
      <c r="K266" s="14"/>
      <c r="O266" s="18"/>
      <c r="P266" s="18"/>
      <c r="Q266" s="18"/>
      <c r="R266" s="18"/>
      <c r="S266" s="18"/>
      <c r="T266" s="18"/>
    </row>
    <row r="267" spans="3:20" x14ac:dyDescent="0.2">
      <c r="C267" s="18"/>
      <c r="D267" s="18"/>
      <c r="E267" s="18"/>
      <c r="F267" s="18"/>
      <c r="G267" s="18"/>
      <c r="H267" s="18"/>
      <c r="J267" s="14"/>
      <c r="K267" s="14"/>
      <c r="O267" s="18"/>
      <c r="P267" s="18"/>
      <c r="Q267" s="18"/>
      <c r="R267" s="18"/>
      <c r="S267" s="18"/>
      <c r="T267" s="18"/>
    </row>
    <row r="268" spans="3:20" x14ac:dyDescent="0.2">
      <c r="C268" s="18"/>
      <c r="D268" s="18"/>
      <c r="E268" s="18"/>
      <c r="F268" s="18"/>
      <c r="G268" s="18"/>
      <c r="H268" s="18"/>
      <c r="J268" s="14"/>
      <c r="K268" s="14"/>
      <c r="O268" s="18"/>
      <c r="P268" s="18"/>
      <c r="Q268" s="18"/>
      <c r="R268" s="18"/>
      <c r="S268" s="18"/>
      <c r="T268" s="18"/>
    </row>
    <row r="269" spans="3:20" x14ac:dyDescent="0.2">
      <c r="C269" s="18"/>
      <c r="D269" s="18"/>
      <c r="E269" s="18"/>
      <c r="F269" s="18"/>
      <c r="G269" s="18"/>
      <c r="H269" s="18"/>
      <c r="J269" s="14"/>
      <c r="K269" s="14"/>
      <c r="O269" s="18"/>
      <c r="P269" s="18"/>
      <c r="Q269" s="18"/>
      <c r="R269" s="18"/>
      <c r="S269" s="18"/>
      <c r="T269" s="18"/>
    </row>
    <row r="270" spans="3:20" x14ac:dyDescent="0.2">
      <c r="C270" s="18"/>
      <c r="D270" s="18"/>
      <c r="E270" s="18"/>
      <c r="F270" s="18"/>
      <c r="G270" s="18"/>
      <c r="H270" s="18"/>
      <c r="J270" s="14"/>
      <c r="K270" s="14"/>
      <c r="O270" s="18"/>
      <c r="P270" s="18"/>
      <c r="Q270" s="18"/>
      <c r="R270" s="18"/>
      <c r="S270" s="18"/>
      <c r="T270" s="18"/>
    </row>
    <row r="271" spans="3:20" x14ac:dyDescent="0.2">
      <c r="C271" s="18"/>
      <c r="D271" s="18"/>
      <c r="E271" s="18"/>
      <c r="F271" s="18"/>
      <c r="G271" s="18"/>
      <c r="H271" s="18"/>
      <c r="J271" s="14"/>
      <c r="K271" s="14"/>
      <c r="O271" s="18"/>
      <c r="P271" s="18"/>
      <c r="Q271" s="18"/>
      <c r="R271" s="18"/>
      <c r="S271" s="18"/>
      <c r="T271" s="18"/>
    </row>
    <row r="272" spans="3:20" x14ac:dyDescent="0.2">
      <c r="C272" s="18"/>
      <c r="D272" s="18"/>
      <c r="E272" s="18"/>
      <c r="F272" s="18"/>
      <c r="G272" s="18"/>
      <c r="H272" s="18"/>
      <c r="J272" s="14"/>
      <c r="K272" s="14"/>
      <c r="O272" s="18"/>
      <c r="P272" s="18"/>
      <c r="Q272" s="18"/>
      <c r="R272" s="18"/>
      <c r="S272" s="18"/>
      <c r="T272" s="18"/>
    </row>
    <row r="273" spans="3:20" x14ac:dyDescent="0.2">
      <c r="C273" s="18"/>
      <c r="D273" s="18"/>
      <c r="E273" s="18"/>
      <c r="F273" s="18"/>
      <c r="G273" s="18"/>
      <c r="H273" s="18"/>
      <c r="J273" s="14"/>
      <c r="K273" s="14"/>
      <c r="O273" s="18"/>
      <c r="P273" s="18"/>
      <c r="Q273" s="18"/>
      <c r="R273" s="18"/>
      <c r="S273" s="18"/>
      <c r="T273" s="18"/>
    </row>
    <row r="274" spans="3:20" x14ac:dyDescent="0.2">
      <c r="C274" s="18"/>
      <c r="D274" s="18"/>
      <c r="E274" s="18"/>
      <c r="F274" s="18"/>
      <c r="G274" s="18"/>
      <c r="H274" s="18"/>
      <c r="J274" s="14"/>
      <c r="K274" s="14"/>
      <c r="O274" s="18"/>
      <c r="P274" s="18"/>
      <c r="Q274" s="18"/>
      <c r="R274" s="18"/>
      <c r="S274" s="18"/>
      <c r="T274" s="18"/>
    </row>
    <row r="275" spans="3:20" x14ac:dyDescent="0.2">
      <c r="C275" s="18"/>
      <c r="D275" s="18"/>
      <c r="E275" s="18"/>
      <c r="F275" s="18"/>
      <c r="G275" s="18"/>
      <c r="H275" s="18"/>
      <c r="J275" s="14"/>
      <c r="K275" s="14"/>
      <c r="O275" s="18"/>
      <c r="P275" s="18"/>
      <c r="Q275" s="18"/>
      <c r="R275" s="18"/>
      <c r="S275" s="18"/>
      <c r="T275" s="18"/>
    </row>
    <row r="276" spans="3:20" x14ac:dyDescent="0.2">
      <c r="C276" s="18"/>
      <c r="D276" s="18"/>
      <c r="E276" s="18"/>
      <c r="F276" s="18"/>
      <c r="G276" s="18"/>
      <c r="H276" s="18"/>
      <c r="J276" s="14"/>
      <c r="K276" s="14"/>
      <c r="O276" s="18"/>
      <c r="P276" s="18"/>
      <c r="Q276" s="18"/>
      <c r="R276" s="18"/>
      <c r="S276" s="18"/>
      <c r="T276" s="18"/>
    </row>
    <row r="277" spans="3:20" x14ac:dyDescent="0.2">
      <c r="C277" s="18"/>
      <c r="D277" s="18"/>
      <c r="E277" s="18"/>
      <c r="F277" s="18"/>
      <c r="G277" s="18"/>
      <c r="H277" s="18"/>
      <c r="J277" s="14"/>
      <c r="K277" s="14"/>
      <c r="O277" s="18"/>
      <c r="P277" s="18"/>
      <c r="Q277" s="18"/>
      <c r="R277" s="18"/>
      <c r="S277" s="18"/>
      <c r="T277" s="18"/>
    </row>
    <row r="278" spans="3:20" x14ac:dyDescent="0.2">
      <c r="C278" s="18"/>
      <c r="D278" s="18"/>
      <c r="E278" s="18"/>
      <c r="F278" s="18"/>
      <c r="G278" s="18"/>
      <c r="H278" s="18"/>
      <c r="J278" s="14"/>
      <c r="K278" s="14"/>
      <c r="O278" s="18"/>
      <c r="P278" s="18"/>
      <c r="Q278" s="18"/>
      <c r="R278" s="18"/>
      <c r="S278" s="18"/>
      <c r="T278" s="18"/>
    </row>
    <row r="279" spans="3:20" x14ac:dyDescent="0.2">
      <c r="C279" s="18"/>
      <c r="D279" s="18"/>
      <c r="E279" s="18"/>
      <c r="F279" s="18"/>
      <c r="G279" s="18"/>
      <c r="H279" s="18"/>
      <c r="J279" s="14"/>
      <c r="K279" s="14"/>
      <c r="O279" s="18"/>
      <c r="P279" s="18"/>
      <c r="Q279" s="18"/>
      <c r="R279" s="18"/>
      <c r="S279" s="18"/>
      <c r="T279" s="18"/>
    </row>
    <row r="280" spans="3:20" x14ac:dyDescent="0.2">
      <c r="C280" s="18"/>
      <c r="D280" s="18"/>
      <c r="E280" s="18"/>
      <c r="F280" s="18"/>
      <c r="G280" s="18"/>
      <c r="H280" s="18"/>
      <c r="J280" s="14"/>
      <c r="K280" s="14"/>
      <c r="O280" s="18"/>
      <c r="P280" s="18"/>
      <c r="Q280" s="18"/>
      <c r="R280" s="18"/>
      <c r="S280" s="18"/>
      <c r="T280" s="18"/>
    </row>
    <row r="281" spans="3:20" x14ac:dyDescent="0.2">
      <c r="C281" s="18"/>
      <c r="D281" s="18"/>
      <c r="E281" s="18"/>
      <c r="F281" s="18"/>
      <c r="G281" s="18"/>
      <c r="H281" s="18"/>
      <c r="J281" s="14"/>
      <c r="K281" s="14"/>
      <c r="O281" s="18"/>
      <c r="P281" s="18"/>
      <c r="Q281" s="18"/>
      <c r="R281" s="18"/>
      <c r="S281" s="18"/>
      <c r="T281" s="18"/>
    </row>
    <row r="282" spans="3:20" x14ac:dyDescent="0.2">
      <c r="C282" s="18"/>
      <c r="D282" s="18"/>
      <c r="E282" s="18"/>
      <c r="F282" s="18"/>
      <c r="G282" s="18"/>
      <c r="H282" s="18"/>
      <c r="J282" s="14"/>
      <c r="K282" s="14"/>
      <c r="O282" s="18"/>
      <c r="P282" s="18"/>
      <c r="Q282" s="18"/>
      <c r="R282" s="18"/>
      <c r="S282" s="18"/>
      <c r="T282" s="18"/>
    </row>
    <row r="283" spans="3:20" x14ac:dyDescent="0.2">
      <c r="C283" s="18"/>
      <c r="D283" s="18"/>
      <c r="E283" s="18"/>
      <c r="F283" s="18"/>
      <c r="G283" s="18"/>
      <c r="H283" s="18"/>
      <c r="J283" s="14"/>
      <c r="K283" s="14"/>
      <c r="O283" s="18"/>
      <c r="P283" s="18"/>
      <c r="Q283" s="18"/>
      <c r="R283" s="18"/>
      <c r="S283" s="18"/>
      <c r="T283" s="18"/>
    </row>
    <row r="284" spans="3:20" x14ac:dyDescent="0.2">
      <c r="C284" s="18"/>
      <c r="D284" s="18"/>
      <c r="E284" s="18"/>
      <c r="F284" s="18"/>
      <c r="G284" s="18"/>
      <c r="H284" s="18"/>
      <c r="J284" s="14"/>
      <c r="K284" s="14"/>
      <c r="O284" s="18"/>
      <c r="P284" s="18"/>
      <c r="Q284" s="18"/>
      <c r="R284" s="18"/>
      <c r="S284" s="18"/>
      <c r="T284" s="18"/>
    </row>
    <row r="285" spans="3:20" x14ac:dyDescent="0.2">
      <c r="C285" s="18"/>
      <c r="D285" s="18"/>
      <c r="E285" s="18"/>
      <c r="F285" s="18"/>
      <c r="G285" s="18"/>
      <c r="H285" s="18"/>
      <c r="J285" s="14"/>
      <c r="K285" s="14"/>
      <c r="O285" s="18"/>
      <c r="P285" s="18"/>
      <c r="Q285" s="18"/>
      <c r="R285" s="18"/>
      <c r="S285" s="18"/>
      <c r="T285" s="18"/>
    </row>
    <row r="286" spans="3:20" x14ac:dyDescent="0.2">
      <c r="C286" s="18"/>
      <c r="D286" s="18"/>
      <c r="E286" s="18"/>
      <c r="F286" s="18"/>
      <c r="G286" s="18"/>
      <c r="H286" s="18"/>
      <c r="J286" s="14"/>
      <c r="K286" s="14"/>
      <c r="O286" s="18"/>
      <c r="P286" s="18"/>
      <c r="Q286" s="18"/>
      <c r="R286" s="18"/>
      <c r="S286" s="18"/>
      <c r="T286" s="18"/>
    </row>
    <row r="287" spans="3:20" x14ac:dyDescent="0.2">
      <c r="C287" s="18"/>
      <c r="D287" s="18"/>
      <c r="E287" s="18"/>
      <c r="F287" s="18"/>
      <c r="G287" s="18"/>
      <c r="H287" s="18"/>
      <c r="J287" s="14"/>
      <c r="K287" s="14"/>
      <c r="O287" s="18"/>
      <c r="P287" s="18"/>
      <c r="Q287" s="18"/>
      <c r="R287" s="18"/>
      <c r="S287" s="18"/>
      <c r="T287" s="18"/>
    </row>
    <row r="288" spans="3:20" x14ac:dyDescent="0.2">
      <c r="C288" s="18"/>
      <c r="D288" s="18"/>
      <c r="E288" s="18"/>
      <c r="F288" s="18"/>
      <c r="G288" s="18"/>
      <c r="H288" s="18"/>
      <c r="J288" s="14"/>
      <c r="K288" s="14"/>
      <c r="O288" s="18"/>
      <c r="P288" s="18"/>
      <c r="Q288" s="18"/>
      <c r="R288" s="18"/>
      <c r="S288" s="18"/>
      <c r="T288" s="18"/>
    </row>
    <row r="289" spans="3:20" x14ac:dyDescent="0.2">
      <c r="C289" s="18"/>
      <c r="D289" s="18"/>
      <c r="E289" s="18"/>
      <c r="F289" s="18"/>
      <c r="G289" s="18"/>
      <c r="H289" s="18"/>
      <c r="J289" s="14"/>
      <c r="K289" s="14"/>
      <c r="O289" s="18"/>
      <c r="P289" s="18"/>
      <c r="Q289" s="18"/>
      <c r="R289" s="18"/>
      <c r="S289" s="18"/>
      <c r="T289" s="18"/>
    </row>
    <row r="290" spans="3:20" x14ac:dyDescent="0.2">
      <c r="C290" s="18"/>
      <c r="D290" s="18"/>
      <c r="E290" s="18"/>
      <c r="F290" s="18"/>
      <c r="G290" s="18"/>
      <c r="H290" s="18"/>
      <c r="J290" s="14"/>
      <c r="K290" s="14"/>
      <c r="O290" s="18"/>
      <c r="P290" s="18"/>
      <c r="Q290" s="18"/>
      <c r="R290" s="18"/>
      <c r="S290" s="18"/>
      <c r="T290" s="18"/>
    </row>
    <row r="291" spans="3:20" x14ac:dyDescent="0.2">
      <c r="C291" s="18"/>
      <c r="D291" s="18"/>
      <c r="E291" s="18"/>
      <c r="F291" s="18"/>
      <c r="G291" s="18"/>
      <c r="H291" s="18"/>
      <c r="J291" s="14"/>
      <c r="K291" s="14"/>
      <c r="O291" s="18"/>
      <c r="P291" s="18"/>
      <c r="Q291" s="18"/>
      <c r="R291" s="18"/>
      <c r="S291" s="18"/>
      <c r="T291" s="18"/>
    </row>
    <row r="292" spans="3:20" x14ac:dyDescent="0.2">
      <c r="C292" s="18"/>
      <c r="D292" s="18"/>
      <c r="E292" s="18"/>
      <c r="F292" s="18"/>
      <c r="G292" s="18"/>
      <c r="H292" s="18"/>
      <c r="J292" s="14"/>
      <c r="K292" s="14"/>
      <c r="O292" s="18"/>
      <c r="P292" s="18"/>
      <c r="Q292" s="18"/>
      <c r="R292" s="18"/>
      <c r="S292" s="18"/>
      <c r="T292" s="18"/>
    </row>
    <row r="293" spans="3:20" x14ac:dyDescent="0.2">
      <c r="C293" s="18"/>
      <c r="D293" s="18"/>
      <c r="E293" s="18"/>
      <c r="F293" s="18"/>
      <c r="G293" s="18"/>
      <c r="H293" s="18"/>
      <c r="J293" s="14"/>
      <c r="K293" s="14"/>
      <c r="O293" s="18"/>
      <c r="P293" s="18"/>
      <c r="Q293" s="18"/>
      <c r="R293" s="18"/>
      <c r="S293" s="18"/>
      <c r="T293" s="18"/>
    </row>
    <row r="294" spans="3:20" x14ac:dyDescent="0.2">
      <c r="C294" s="18"/>
      <c r="D294" s="18"/>
      <c r="E294" s="18"/>
      <c r="F294" s="18"/>
      <c r="G294" s="18"/>
      <c r="H294" s="18"/>
      <c r="J294" s="14"/>
      <c r="K294" s="14"/>
      <c r="O294" s="18"/>
      <c r="P294" s="18"/>
      <c r="Q294" s="18"/>
      <c r="R294" s="18"/>
      <c r="S294" s="18"/>
      <c r="T294" s="18"/>
    </row>
    <row r="295" spans="3:20" x14ac:dyDescent="0.2">
      <c r="C295" s="18"/>
      <c r="D295" s="18"/>
      <c r="E295" s="18"/>
      <c r="F295" s="18"/>
      <c r="G295" s="18"/>
      <c r="H295" s="18"/>
      <c r="J295" s="14"/>
      <c r="K295" s="14"/>
      <c r="O295" s="18"/>
      <c r="P295" s="18"/>
      <c r="Q295" s="18"/>
      <c r="R295" s="18"/>
      <c r="S295" s="18"/>
      <c r="T295" s="18"/>
    </row>
    <row r="296" spans="3:20" x14ac:dyDescent="0.2">
      <c r="C296" s="18"/>
      <c r="D296" s="18"/>
      <c r="E296" s="18"/>
      <c r="F296" s="18"/>
      <c r="G296" s="18"/>
      <c r="H296" s="18"/>
      <c r="J296" s="14"/>
      <c r="K296" s="14"/>
      <c r="O296" s="18"/>
      <c r="P296" s="18"/>
      <c r="Q296" s="18"/>
      <c r="R296" s="18"/>
      <c r="S296" s="18"/>
      <c r="T296" s="18"/>
    </row>
    <row r="297" spans="3:20" x14ac:dyDescent="0.2">
      <c r="C297" s="18"/>
      <c r="D297" s="18"/>
      <c r="E297" s="18"/>
      <c r="F297" s="18"/>
      <c r="G297" s="18"/>
      <c r="H297" s="18"/>
      <c r="J297" s="14"/>
      <c r="K297" s="14"/>
      <c r="O297" s="18"/>
      <c r="P297" s="18"/>
      <c r="Q297" s="18"/>
      <c r="R297" s="18"/>
      <c r="S297" s="18"/>
      <c r="T297" s="18"/>
    </row>
    <row r="298" spans="3:20" x14ac:dyDescent="0.2">
      <c r="C298" s="18"/>
      <c r="D298" s="18"/>
      <c r="E298" s="18"/>
      <c r="F298" s="18"/>
      <c r="G298" s="18"/>
      <c r="H298" s="18"/>
      <c r="J298" s="14"/>
      <c r="K298" s="14"/>
      <c r="O298" s="18"/>
      <c r="P298" s="18"/>
      <c r="Q298" s="18"/>
      <c r="R298" s="18"/>
      <c r="S298" s="18"/>
      <c r="T298" s="18"/>
    </row>
    <row r="299" spans="3:20" x14ac:dyDescent="0.2">
      <c r="C299" s="18"/>
      <c r="D299" s="18"/>
      <c r="E299" s="18"/>
      <c r="F299" s="18"/>
      <c r="G299" s="18"/>
      <c r="H299" s="18"/>
      <c r="J299" s="14"/>
      <c r="K299" s="14"/>
      <c r="O299" s="18"/>
      <c r="P299" s="18"/>
      <c r="Q299" s="18"/>
      <c r="R299" s="18"/>
      <c r="S299" s="18"/>
      <c r="T299" s="18"/>
    </row>
    <row r="300" spans="3:20" x14ac:dyDescent="0.2">
      <c r="C300" s="18"/>
      <c r="D300" s="18"/>
      <c r="E300" s="18"/>
      <c r="F300" s="18"/>
      <c r="G300" s="18"/>
      <c r="H300" s="18"/>
      <c r="J300" s="14"/>
      <c r="K300" s="14"/>
      <c r="O300" s="18"/>
      <c r="P300" s="18"/>
      <c r="Q300" s="18"/>
      <c r="R300" s="18"/>
      <c r="S300" s="18"/>
      <c r="T300" s="18"/>
    </row>
    <row r="301" spans="3:20" x14ac:dyDescent="0.2">
      <c r="C301" s="18"/>
      <c r="D301" s="18"/>
      <c r="E301" s="18"/>
      <c r="F301" s="18"/>
      <c r="G301" s="18"/>
      <c r="H301" s="18"/>
      <c r="J301" s="14"/>
      <c r="K301" s="14"/>
      <c r="O301" s="18"/>
      <c r="P301" s="18"/>
      <c r="Q301" s="18"/>
      <c r="R301" s="18"/>
      <c r="S301" s="18"/>
      <c r="T301" s="18"/>
    </row>
    <row r="302" spans="3:20" x14ac:dyDescent="0.2">
      <c r="C302" s="18"/>
      <c r="D302" s="18"/>
      <c r="E302" s="18"/>
      <c r="F302" s="18"/>
      <c r="G302" s="18"/>
      <c r="H302" s="18"/>
      <c r="J302" s="14"/>
      <c r="K302" s="14"/>
      <c r="O302" s="18"/>
      <c r="P302" s="18"/>
      <c r="Q302" s="18"/>
      <c r="R302" s="18"/>
      <c r="S302" s="18"/>
      <c r="T302" s="18"/>
    </row>
    <row r="303" spans="3:20" x14ac:dyDescent="0.2">
      <c r="C303" s="18"/>
      <c r="D303" s="18"/>
      <c r="E303" s="18"/>
      <c r="F303" s="18"/>
      <c r="G303" s="18"/>
      <c r="H303" s="18"/>
      <c r="J303" s="14"/>
      <c r="K303" s="14"/>
      <c r="O303" s="18"/>
      <c r="P303" s="18"/>
      <c r="Q303" s="18"/>
      <c r="R303" s="18"/>
      <c r="S303" s="18"/>
      <c r="T303" s="18"/>
    </row>
    <row r="304" spans="3:20" x14ac:dyDescent="0.2">
      <c r="C304" s="18"/>
      <c r="D304" s="18"/>
      <c r="E304" s="18"/>
      <c r="F304" s="18"/>
      <c r="G304" s="18"/>
      <c r="H304" s="18"/>
      <c r="J304" s="14"/>
      <c r="K304" s="14"/>
      <c r="O304" s="18"/>
      <c r="P304" s="18"/>
      <c r="Q304" s="18"/>
      <c r="R304" s="18"/>
      <c r="S304" s="18"/>
      <c r="T304" s="18"/>
    </row>
    <row r="305" spans="3:20" x14ac:dyDescent="0.2">
      <c r="C305" s="18"/>
      <c r="D305" s="18"/>
      <c r="E305" s="18"/>
      <c r="F305" s="18"/>
      <c r="G305" s="18"/>
      <c r="H305" s="18"/>
      <c r="J305" s="14"/>
      <c r="K305" s="14"/>
      <c r="O305" s="18"/>
      <c r="P305" s="18"/>
      <c r="Q305" s="18"/>
      <c r="R305" s="18"/>
      <c r="S305" s="18"/>
      <c r="T305" s="18"/>
    </row>
    <row r="306" spans="3:20" x14ac:dyDescent="0.2">
      <c r="C306" s="18"/>
      <c r="D306" s="18"/>
      <c r="E306" s="18"/>
      <c r="F306" s="18"/>
      <c r="G306" s="18"/>
      <c r="H306" s="18"/>
      <c r="J306" s="14"/>
      <c r="K306" s="14"/>
      <c r="O306" s="18"/>
      <c r="P306" s="18"/>
      <c r="Q306" s="18"/>
      <c r="R306" s="18"/>
      <c r="S306" s="18"/>
      <c r="T306" s="18"/>
    </row>
    <row r="307" spans="3:20" x14ac:dyDescent="0.2">
      <c r="C307" s="18"/>
      <c r="D307" s="18"/>
      <c r="E307" s="18"/>
      <c r="F307" s="18"/>
      <c r="G307" s="18"/>
      <c r="H307" s="18"/>
      <c r="J307" s="14"/>
      <c r="K307" s="14"/>
      <c r="O307" s="18"/>
      <c r="P307" s="18"/>
      <c r="Q307" s="18"/>
      <c r="R307" s="18"/>
      <c r="S307" s="18"/>
      <c r="T307" s="18"/>
    </row>
    <row r="308" spans="3:20" x14ac:dyDescent="0.2">
      <c r="C308" s="18"/>
      <c r="D308" s="18"/>
      <c r="E308" s="18"/>
      <c r="F308" s="18"/>
      <c r="G308" s="18"/>
      <c r="H308" s="18"/>
      <c r="J308" s="14"/>
      <c r="K308" s="14"/>
      <c r="O308" s="18"/>
      <c r="P308" s="18"/>
      <c r="Q308" s="18"/>
      <c r="R308" s="18"/>
      <c r="S308" s="18"/>
      <c r="T308" s="18"/>
    </row>
    <row r="309" spans="3:20" x14ac:dyDescent="0.2">
      <c r="C309" s="18"/>
      <c r="D309" s="18"/>
      <c r="E309" s="18"/>
      <c r="F309" s="18"/>
      <c r="G309" s="18"/>
      <c r="H309" s="18"/>
      <c r="J309" s="14"/>
      <c r="K309" s="14"/>
      <c r="O309" s="18"/>
      <c r="P309" s="18"/>
      <c r="Q309" s="18"/>
      <c r="R309" s="18"/>
      <c r="S309" s="18"/>
      <c r="T309" s="18"/>
    </row>
    <row r="310" spans="3:20" x14ac:dyDescent="0.2">
      <c r="C310" s="18"/>
      <c r="D310" s="18"/>
      <c r="E310" s="18"/>
      <c r="F310" s="18"/>
      <c r="G310" s="18"/>
      <c r="H310" s="18"/>
      <c r="J310" s="14"/>
      <c r="K310" s="14"/>
      <c r="O310" s="18"/>
      <c r="P310" s="18"/>
      <c r="Q310" s="18"/>
      <c r="R310" s="18"/>
      <c r="S310" s="18"/>
      <c r="T310" s="18"/>
    </row>
    <row r="311" spans="3:20" x14ac:dyDescent="0.2">
      <c r="C311" s="18"/>
      <c r="D311" s="18"/>
      <c r="E311" s="18"/>
      <c r="F311" s="18"/>
      <c r="G311" s="18"/>
      <c r="H311" s="18"/>
      <c r="J311" s="14"/>
      <c r="K311" s="14"/>
      <c r="O311" s="18"/>
      <c r="P311" s="18"/>
      <c r="Q311" s="18"/>
      <c r="R311" s="18"/>
      <c r="S311" s="18"/>
      <c r="T311" s="18"/>
    </row>
    <row r="312" spans="3:20" x14ac:dyDescent="0.2">
      <c r="C312" s="18"/>
      <c r="D312" s="18"/>
      <c r="E312" s="18"/>
      <c r="F312" s="18"/>
      <c r="G312" s="18"/>
      <c r="H312" s="18"/>
      <c r="J312" s="14"/>
      <c r="K312" s="14"/>
      <c r="O312" s="18"/>
      <c r="P312" s="18"/>
      <c r="Q312" s="18"/>
      <c r="R312" s="18"/>
      <c r="S312" s="18"/>
      <c r="T312" s="18"/>
    </row>
    <row r="313" spans="3:20" x14ac:dyDescent="0.2">
      <c r="C313" s="18"/>
      <c r="D313" s="18"/>
      <c r="E313" s="18"/>
      <c r="F313" s="18"/>
      <c r="G313" s="18"/>
      <c r="H313" s="18"/>
      <c r="J313" s="14"/>
      <c r="K313" s="14"/>
      <c r="O313" s="18"/>
      <c r="P313" s="18"/>
      <c r="Q313" s="18"/>
      <c r="R313" s="18"/>
      <c r="S313" s="18"/>
      <c r="T313" s="18"/>
    </row>
    <row r="314" spans="3:20" x14ac:dyDescent="0.2">
      <c r="C314" s="18"/>
      <c r="D314" s="18"/>
      <c r="E314" s="18"/>
      <c r="F314" s="18"/>
      <c r="G314" s="18"/>
      <c r="H314" s="18"/>
      <c r="J314" s="14"/>
      <c r="K314" s="14"/>
      <c r="O314" s="18"/>
      <c r="P314" s="18"/>
      <c r="Q314" s="18"/>
      <c r="R314" s="18"/>
      <c r="S314" s="18"/>
      <c r="T314" s="18"/>
    </row>
    <row r="315" spans="3:20" x14ac:dyDescent="0.2">
      <c r="C315" s="18"/>
      <c r="D315" s="18"/>
      <c r="E315" s="18"/>
      <c r="F315" s="18"/>
      <c r="G315" s="18"/>
      <c r="H315" s="18"/>
      <c r="J315" s="14"/>
      <c r="K315" s="14"/>
      <c r="O315" s="18"/>
      <c r="P315" s="18"/>
      <c r="Q315" s="18"/>
      <c r="R315" s="18"/>
      <c r="S315" s="18"/>
      <c r="T315" s="18"/>
    </row>
    <row r="316" spans="3:20" x14ac:dyDescent="0.2">
      <c r="C316" s="18"/>
      <c r="D316" s="18"/>
      <c r="E316" s="18"/>
      <c r="F316" s="18"/>
      <c r="G316" s="18"/>
      <c r="H316" s="18"/>
      <c r="J316" s="14"/>
      <c r="K316" s="14"/>
      <c r="O316" s="18"/>
      <c r="P316" s="18"/>
      <c r="Q316" s="18"/>
      <c r="R316" s="18"/>
      <c r="S316" s="18"/>
      <c r="T316" s="18"/>
    </row>
    <row r="317" spans="3:20" x14ac:dyDescent="0.2">
      <c r="C317" s="18"/>
      <c r="D317" s="18"/>
      <c r="E317" s="18"/>
      <c r="F317" s="18"/>
      <c r="G317" s="18"/>
      <c r="H317" s="18"/>
      <c r="J317" s="14"/>
      <c r="K317" s="14"/>
      <c r="O317" s="18"/>
      <c r="P317" s="18"/>
      <c r="Q317" s="18"/>
      <c r="R317" s="18"/>
      <c r="S317" s="18"/>
      <c r="T317" s="18"/>
    </row>
    <row r="318" spans="3:20" x14ac:dyDescent="0.2">
      <c r="C318" s="18"/>
      <c r="D318" s="18"/>
      <c r="E318" s="18"/>
      <c r="F318" s="18"/>
      <c r="G318" s="18"/>
      <c r="H318" s="18"/>
      <c r="J318" s="14"/>
      <c r="K318" s="14"/>
      <c r="O318" s="18"/>
      <c r="P318" s="18"/>
      <c r="Q318" s="18"/>
      <c r="R318" s="18"/>
      <c r="S318" s="18"/>
      <c r="T318" s="18"/>
    </row>
    <row r="319" spans="3:20" x14ac:dyDescent="0.2">
      <c r="C319" s="18"/>
      <c r="D319" s="18"/>
      <c r="E319" s="18"/>
      <c r="F319" s="18"/>
      <c r="G319" s="18"/>
      <c r="H319" s="18"/>
      <c r="J319" s="14"/>
      <c r="K319" s="14"/>
      <c r="O319" s="18"/>
      <c r="P319" s="18"/>
      <c r="Q319" s="18"/>
      <c r="R319" s="18"/>
      <c r="S319" s="18"/>
      <c r="T319" s="18"/>
    </row>
    <row r="320" spans="3:20" x14ac:dyDescent="0.2">
      <c r="C320" s="18"/>
      <c r="D320" s="18"/>
      <c r="E320" s="18"/>
      <c r="F320" s="18"/>
      <c r="G320" s="18"/>
      <c r="H320" s="18"/>
      <c r="J320" s="14"/>
      <c r="K320" s="14"/>
      <c r="O320" s="18"/>
      <c r="P320" s="18"/>
      <c r="Q320" s="18"/>
      <c r="R320" s="18"/>
      <c r="S320" s="18"/>
      <c r="T320" s="18"/>
    </row>
    <row r="321" spans="3:20" x14ac:dyDescent="0.2">
      <c r="C321" s="18"/>
      <c r="D321" s="18"/>
      <c r="E321" s="18"/>
      <c r="F321" s="18"/>
      <c r="G321" s="18"/>
      <c r="H321" s="18"/>
      <c r="J321" s="14"/>
      <c r="K321" s="14"/>
      <c r="O321" s="18"/>
      <c r="P321" s="18"/>
      <c r="Q321" s="18"/>
      <c r="R321" s="18"/>
      <c r="S321" s="18"/>
      <c r="T321" s="18"/>
    </row>
    <row r="322" spans="3:20" x14ac:dyDescent="0.2">
      <c r="C322" s="18"/>
      <c r="D322" s="18"/>
      <c r="E322" s="18"/>
      <c r="F322" s="18"/>
      <c r="G322" s="18"/>
      <c r="H322" s="18"/>
      <c r="J322" s="14"/>
      <c r="K322" s="14"/>
      <c r="O322" s="18"/>
      <c r="P322" s="18"/>
      <c r="Q322" s="18"/>
      <c r="R322" s="18"/>
      <c r="S322" s="18"/>
      <c r="T322" s="18"/>
    </row>
    <row r="323" spans="3:20" x14ac:dyDescent="0.2">
      <c r="C323" s="18"/>
      <c r="D323" s="18"/>
      <c r="E323" s="18"/>
      <c r="F323" s="18"/>
      <c r="G323" s="18"/>
      <c r="H323" s="18"/>
      <c r="J323" s="14"/>
      <c r="K323" s="14"/>
      <c r="O323" s="18"/>
      <c r="P323" s="18"/>
      <c r="Q323" s="18"/>
      <c r="R323" s="18"/>
      <c r="S323" s="18"/>
      <c r="T323" s="18"/>
    </row>
    <row r="324" spans="3:20" x14ac:dyDescent="0.2">
      <c r="C324" s="18"/>
      <c r="D324" s="18"/>
      <c r="E324" s="18"/>
      <c r="F324" s="18"/>
      <c r="G324" s="18"/>
      <c r="H324" s="18"/>
      <c r="J324" s="14"/>
      <c r="K324" s="14"/>
      <c r="O324" s="18"/>
      <c r="P324" s="18"/>
      <c r="Q324" s="18"/>
      <c r="R324" s="18"/>
      <c r="S324" s="18"/>
      <c r="T324" s="18"/>
    </row>
    <row r="325" spans="3:20" x14ac:dyDescent="0.2">
      <c r="C325" s="18"/>
      <c r="D325" s="18"/>
      <c r="E325" s="18"/>
      <c r="F325" s="18"/>
      <c r="G325" s="18"/>
      <c r="H325" s="18"/>
      <c r="J325" s="14"/>
      <c r="K325" s="14"/>
      <c r="O325" s="18"/>
      <c r="P325" s="18"/>
      <c r="Q325" s="18"/>
      <c r="R325" s="18"/>
      <c r="S325" s="18"/>
      <c r="T325" s="18"/>
    </row>
    <row r="326" spans="3:20" x14ac:dyDescent="0.2">
      <c r="C326" s="18"/>
      <c r="D326" s="18"/>
      <c r="E326" s="18"/>
      <c r="F326" s="18"/>
      <c r="G326" s="18"/>
      <c r="H326" s="18"/>
      <c r="J326" s="14"/>
      <c r="K326" s="14"/>
      <c r="O326" s="18"/>
      <c r="P326" s="18"/>
      <c r="Q326" s="18"/>
      <c r="R326" s="18"/>
      <c r="S326" s="18"/>
      <c r="T326" s="18"/>
    </row>
    <row r="327" spans="3:20" x14ac:dyDescent="0.2">
      <c r="C327" s="18"/>
      <c r="D327" s="18"/>
      <c r="E327" s="18"/>
      <c r="F327" s="18"/>
      <c r="G327" s="18"/>
      <c r="H327" s="18"/>
      <c r="J327" s="14"/>
      <c r="K327" s="14"/>
      <c r="O327" s="18"/>
      <c r="P327" s="18"/>
      <c r="Q327" s="18"/>
      <c r="R327" s="18"/>
      <c r="S327" s="18"/>
      <c r="T327" s="18"/>
    </row>
    <row r="328" spans="3:20" x14ac:dyDescent="0.2">
      <c r="C328" s="18"/>
      <c r="D328" s="18"/>
      <c r="E328" s="18"/>
      <c r="F328" s="18"/>
      <c r="G328" s="18"/>
      <c r="H328" s="18"/>
      <c r="J328" s="14"/>
      <c r="K328" s="14"/>
      <c r="O328" s="18"/>
      <c r="P328" s="18"/>
      <c r="Q328" s="18"/>
      <c r="R328" s="18"/>
      <c r="S328" s="18"/>
      <c r="T328" s="18"/>
    </row>
    <row r="329" spans="3:20" x14ac:dyDescent="0.2">
      <c r="C329" s="18"/>
      <c r="D329" s="18"/>
      <c r="E329" s="18"/>
      <c r="F329" s="18"/>
      <c r="G329" s="18"/>
      <c r="H329" s="18"/>
      <c r="J329" s="14"/>
      <c r="K329" s="14"/>
      <c r="O329" s="18"/>
      <c r="P329" s="18"/>
      <c r="Q329" s="18"/>
      <c r="R329" s="18"/>
      <c r="S329" s="18"/>
      <c r="T329" s="18"/>
    </row>
    <row r="330" spans="3:20" x14ac:dyDescent="0.2">
      <c r="C330" s="18"/>
      <c r="D330" s="18"/>
      <c r="E330" s="18"/>
      <c r="F330" s="18"/>
      <c r="G330" s="18"/>
      <c r="H330" s="18"/>
      <c r="J330" s="14"/>
      <c r="K330" s="14"/>
      <c r="O330" s="18"/>
      <c r="P330" s="18"/>
      <c r="Q330" s="18"/>
      <c r="R330" s="18"/>
      <c r="S330" s="18"/>
      <c r="T330" s="18"/>
    </row>
    <row r="331" spans="3:20" x14ac:dyDescent="0.2">
      <c r="C331" s="18"/>
      <c r="D331" s="18"/>
      <c r="E331" s="18"/>
      <c r="F331" s="18"/>
      <c r="G331" s="18"/>
      <c r="H331" s="18"/>
      <c r="J331" s="14"/>
      <c r="K331" s="14"/>
      <c r="O331" s="18"/>
      <c r="P331" s="18"/>
      <c r="Q331" s="18"/>
      <c r="R331" s="18"/>
      <c r="S331" s="18"/>
      <c r="T331" s="18"/>
    </row>
    <row r="332" spans="3:20" x14ac:dyDescent="0.2">
      <c r="C332" s="18"/>
      <c r="D332" s="18"/>
      <c r="E332" s="18"/>
      <c r="F332" s="18"/>
      <c r="G332" s="18"/>
      <c r="H332" s="18"/>
      <c r="J332" s="14"/>
      <c r="K332" s="14"/>
      <c r="O332" s="18"/>
      <c r="P332" s="18"/>
      <c r="Q332" s="18"/>
      <c r="R332" s="18"/>
      <c r="S332" s="18"/>
      <c r="T332" s="18"/>
    </row>
    <row r="333" spans="3:20" x14ac:dyDescent="0.2">
      <c r="C333" s="18"/>
      <c r="D333" s="18"/>
      <c r="E333" s="18"/>
      <c r="F333" s="18"/>
      <c r="G333" s="18"/>
      <c r="H333" s="18"/>
      <c r="J333" s="14"/>
      <c r="K333" s="14"/>
      <c r="O333" s="18"/>
      <c r="P333" s="18"/>
      <c r="Q333" s="18"/>
      <c r="R333" s="18"/>
      <c r="S333" s="18"/>
      <c r="T333" s="18"/>
    </row>
    <row r="334" spans="3:20" x14ac:dyDescent="0.2">
      <c r="C334" s="18"/>
      <c r="D334" s="18"/>
      <c r="E334" s="18"/>
      <c r="F334" s="18"/>
      <c r="G334" s="18"/>
      <c r="H334" s="18"/>
      <c r="J334" s="14"/>
      <c r="K334" s="14"/>
      <c r="O334" s="18"/>
      <c r="P334" s="18"/>
      <c r="Q334" s="18"/>
      <c r="R334" s="18"/>
      <c r="S334" s="18"/>
      <c r="T334" s="18"/>
    </row>
    <row r="335" spans="3:20" x14ac:dyDescent="0.2">
      <c r="C335" s="18"/>
      <c r="D335" s="18"/>
      <c r="E335" s="18"/>
      <c r="F335" s="18"/>
      <c r="G335" s="18"/>
      <c r="H335" s="18"/>
      <c r="J335" s="14"/>
      <c r="K335" s="14"/>
      <c r="O335" s="18"/>
      <c r="P335" s="18"/>
      <c r="Q335" s="18"/>
      <c r="R335" s="18"/>
      <c r="S335" s="18"/>
      <c r="T335" s="18"/>
    </row>
    <row r="336" spans="3:20" x14ac:dyDescent="0.2">
      <c r="C336" s="18"/>
      <c r="D336" s="18"/>
      <c r="E336" s="18"/>
      <c r="F336" s="18"/>
      <c r="G336" s="18"/>
      <c r="H336" s="18"/>
      <c r="J336" s="14"/>
      <c r="K336" s="14"/>
      <c r="O336" s="18"/>
      <c r="P336" s="18"/>
      <c r="Q336" s="18"/>
      <c r="R336" s="18"/>
      <c r="S336" s="18"/>
      <c r="T336" s="18"/>
    </row>
    <row r="337" spans="3:20" x14ac:dyDescent="0.2">
      <c r="C337" s="18"/>
      <c r="D337" s="18"/>
      <c r="E337" s="18"/>
      <c r="F337" s="18"/>
      <c r="G337" s="18"/>
      <c r="H337" s="18"/>
      <c r="J337" s="14"/>
      <c r="K337" s="14"/>
      <c r="O337" s="18"/>
      <c r="P337" s="18"/>
      <c r="Q337" s="18"/>
      <c r="R337" s="18"/>
      <c r="S337" s="18"/>
      <c r="T337" s="18"/>
    </row>
    <row r="338" spans="3:20" x14ac:dyDescent="0.2">
      <c r="C338" s="18"/>
      <c r="D338" s="18"/>
      <c r="E338" s="18"/>
      <c r="F338" s="18"/>
      <c r="G338" s="18"/>
      <c r="H338" s="18"/>
      <c r="J338" s="14"/>
      <c r="K338" s="14"/>
      <c r="O338" s="18"/>
      <c r="P338" s="18"/>
      <c r="Q338" s="18"/>
      <c r="R338" s="18"/>
      <c r="S338" s="18"/>
      <c r="T338" s="18"/>
    </row>
    <row r="339" spans="3:20" x14ac:dyDescent="0.2">
      <c r="C339" s="18"/>
      <c r="D339" s="18"/>
      <c r="E339" s="18"/>
      <c r="F339" s="18"/>
      <c r="G339" s="18"/>
      <c r="H339" s="18"/>
      <c r="J339" s="14"/>
      <c r="K339" s="14"/>
      <c r="O339" s="18"/>
      <c r="P339" s="18"/>
      <c r="Q339" s="18"/>
      <c r="R339" s="18"/>
      <c r="S339" s="18"/>
      <c r="T339" s="18"/>
    </row>
    <row r="340" spans="3:20" x14ac:dyDescent="0.2">
      <c r="C340" s="18"/>
      <c r="D340" s="18"/>
      <c r="E340" s="18"/>
      <c r="F340" s="18"/>
      <c r="G340" s="18"/>
      <c r="H340" s="18"/>
      <c r="J340" s="14"/>
      <c r="K340" s="14"/>
      <c r="O340" s="18"/>
      <c r="P340" s="18"/>
      <c r="Q340" s="18"/>
      <c r="R340" s="18"/>
      <c r="S340" s="18"/>
      <c r="T340" s="18"/>
    </row>
    <row r="341" spans="3:20" x14ac:dyDescent="0.2">
      <c r="C341" s="18"/>
      <c r="D341" s="18"/>
      <c r="E341" s="18"/>
      <c r="F341" s="18"/>
      <c r="G341" s="18"/>
      <c r="H341" s="18"/>
      <c r="J341" s="14"/>
      <c r="K341" s="14"/>
      <c r="O341" s="18"/>
      <c r="P341" s="18"/>
      <c r="Q341" s="18"/>
      <c r="R341" s="18"/>
      <c r="S341" s="18"/>
      <c r="T341" s="18"/>
    </row>
    <row r="342" spans="3:20" x14ac:dyDescent="0.2">
      <c r="C342" s="18"/>
      <c r="D342" s="18"/>
      <c r="E342" s="18"/>
      <c r="F342" s="18"/>
      <c r="G342" s="18"/>
      <c r="H342" s="18"/>
      <c r="J342" s="14"/>
      <c r="K342" s="14"/>
      <c r="O342" s="18"/>
      <c r="P342" s="18"/>
      <c r="Q342" s="18"/>
      <c r="R342" s="18"/>
      <c r="S342" s="18"/>
      <c r="T342" s="18"/>
    </row>
    <row r="343" spans="3:20" x14ac:dyDescent="0.2">
      <c r="C343" s="18"/>
      <c r="D343" s="18"/>
      <c r="E343" s="18"/>
      <c r="F343" s="18"/>
      <c r="G343" s="18"/>
      <c r="H343" s="18"/>
      <c r="J343" s="14"/>
      <c r="K343" s="14"/>
      <c r="O343" s="18"/>
      <c r="P343" s="18"/>
      <c r="Q343" s="18"/>
      <c r="R343" s="18"/>
      <c r="S343" s="18"/>
      <c r="T343" s="18"/>
    </row>
    <row r="344" spans="3:20" x14ac:dyDescent="0.2">
      <c r="C344" s="18"/>
      <c r="D344" s="18"/>
      <c r="E344" s="18"/>
      <c r="F344" s="18"/>
      <c r="G344" s="18"/>
      <c r="H344" s="18"/>
      <c r="J344" s="14"/>
      <c r="K344" s="14"/>
      <c r="O344" s="18"/>
      <c r="P344" s="18"/>
      <c r="Q344" s="18"/>
      <c r="R344" s="18"/>
      <c r="S344" s="18"/>
      <c r="T344" s="18"/>
    </row>
    <row r="345" spans="3:20" x14ac:dyDescent="0.2">
      <c r="C345" s="18"/>
      <c r="D345" s="18"/>
      <c r="E345" s="18"/>
      <c r="F345" s="18"/>
      <c r="G345" s="18"/>
      <c r="H345" s="18"/>
      <c r="J345" s="14"/>
      <c r="K345" s="14"/>
      <c r="O345" s="18"/>
      <c r="P345" s="18"/>
      <c r="Q345" s="18"/>
      <c r="R345" s="18"/>
      <c r="S345" s="18"/>
      <c r="T345" s="18"/>
    </row>
    <row r="346" spans="3:20" x14ac:dyDescent="0.2">
      <c r="C346" s="18"/>
      <c r="D346" s="18"/>
      <c r="E346" s="18"/>
      <c r="F346" s="18"/>
      <c r="G346" s="18"/>
      <c r="H346" s="18"/>
      <c r="J346" s="14"/>
      <c r="K346" s="14"/>
      <c r="O346" s="18"/>
      <c r="P346" s="18"/>
      <c r="Q346" s="18"/>
      <c r="R346" s="18"/>
      <c r="S346" s="18"/>
      <c r="T346" s="18"/>
    </row>
    <row r="347" spans="3:20" x14ac:dyDescent="0.2">
      <c r="C347" s="18"/>
      <c r="D347" s="18"/>
      <c r="E347" s="18"/>
      <c r="F347" s="18"/>
      <c r="G347" s="18"/>
      <c r="H347" s="18"/>
      <c r="J347" s="14"/>
      <c r="K347" s="14"/>
      <c r="O347" s="18"/>
      <c r="P347" s="18"/>
      <c r="Q347" s="18"/>
      <c r="R347" s="18"/>
      <c r="S347" s="18"/>
      <c r="T347" s="18"/>
    </row>
    <row r="348" spans="3:20" x14ac:dyDescent="0.2">
      <c r="C348" s="18"/>
      <c r="D348" s="18"/>
      <c r="E348" s="18"/>
      <c r="F348" s="18"/>
      <c r="G348" s="18"/>
      <c r="H348" s="18"/>
      <c r="J348" s="14"/>
      <c r="K348" s="14"/>
      <c r="O348" s="18"/>
      <c r="P348" s="18"/>
      <c r="Q348" s="18"/>
      <c r="R348" s="18"/>
      <c r="S348" s="18"/>
      <c r="T348" s="18"/>
    </row>
    <row r="349" spans="3:20" x14ac:dyDescent="0.2">
      <c r="C349" s="18"/>
      <c r="D349" s="18"/>
      <c r="E349" s="18"/>
      <c r="F349" s="18"/>
      <c r="G349" s="18"/>
      <c r="H349" s="18"/>
      <c r="J349" s="14"/>
      <c r="K349" s="14"/>
      <c r="O349" s="18"/>
      <c r="P349" s="18"/>
      <c r="Q349" s="18"/>
      <c r="R349" s="18"/>
      <c r="S349" s="18"/>
      <c r="T349" s="18"/>
    </row>
    <row r="350" spans="3:20" x14ac:dyDescent="0.2">
      <c r="C350" s="18"/>
      <c r="D350" s="18"/>
      <c r="E350" s="18"/>
      <c r="F350" s="18"/>
      <c r="G350" s="18"/>
      <c r="H350" s="18"/>
      <c r="J350" s="14"/>
      <c r="K350" s="14"/>
      <c r="O350" s="18"/>
      <c r="P350" s="18"/>
      <c r="Q350" s="18"/>
      <c r="R350" s="18"/>
      <c r="S350" s="18"/>
      <c r="T350" s="18"/>
    </row>
    <row r="351" spans="3:20" x14ac:dyDescent="0.2">
      <c r="C351" s="18"/>
      <c r="D351" s="18"/>
      <c r="E351" s="18"/>
      <c r="F351" s="18"/>
      <c r="G351" s="18"/>
      <c r="H351" s="18"/>
      <c r="J351" s="14"/>
      <c r="K351" s="14"/>
      <c r="O351" s="18"/>
      <c r="P351" s="18"/>
      <c r="Q351" s="18"/>
      <c r="R351" s="18"/>
      <c r="S351" s="18"/>
      <c r="T351" s="18"/>
    </row>
    <row r="352" spans="3:20" x14ac:dyDescent="0.2">
      <c r="C352" s="18"/>
      <c r="D352" s="18"/>
      <c r="E352" s="18"/>
      <c r="F352" s="18"/>
      <c r="G352" s="18"/>
      <c r="H352" s="18"/>
      <c r="J352" s="14"/>
      <c r="K352" s="14"/>
      <c r="O352" s="18"/>
      <c r="P352" s="18"/>
      <c r="Q352" s="18"/>
      <c r="R352" s="18"/>
      <c r="S352" s="18"/>
      <c r="T352" s="18"/>
    </row>
    <row r="353" spans="3:20" x14ac:dyDescent="0.2">
      <c r="C353" s="18"/>
      <c r="D353" s="18"/>
      <c r="E353" s="18"/>
      <c r="F353" s="18"/>
      <c r="G353" s="18"/>
      <c r="H353" s="18"/>
      <c r="J353" s="14"/>
      <c r="K353" s="14"/>
      <c r="O353" s="18"/>
      <c r="P353" s="18"/>
      <c r="Q353" s="18"/>
      <c r="R353" s="18"/>
      <c r="S353" s="18"/>
      <c r="T353" s="18"/>
    </row>
    <row r="354" spans="3:20" x14ac:dyDescent="0.2">
      <c r="C354" s="18"/>
      <c r="D354" s="18"/>
      <c r="E354" s="18"/>
      <c r="F354" s="18"/>
      <c r="G354" s="18"/>
      <c r="H354" s="18"/>
      <c r="J354" s="14"/>
      <c r="K354" s="14"/>
      <c r="O354" s="18"/>
      <c r="P354" s="18"/>
      <c r="Q354" s="18"/>
      <c r="R354" s="18"/>
      <c r="S354" s="18"/>
      <c r="T354" s="18"/>
    </row>
    <row r="355" spans="3:20" x14ac:dyDescent="0.2">
      <c r="C355" s="18"/>
      <c r="D355" s="18"/>
      <c r="E355" s="18"/>
      <c r="F355" s="18"/>
      <c r="G355" s="18"/>
      <c r="H355" s="18"/>
      <c r="J355" s="14"/>
      <c r="K355" s="14"/>
      <c r="O355" s="18"/>
      <c r="P355" s="18"/>
      <c r="Q355" s="18"/>
      <c r="R355" s="18"/>
      <c r="S355" s="18"/>
      <c r="T355" s="18"/>
    </row>
    <row r="356" spans="3:20" x14ac:dyDescent="0.2">
      <c r="C356" s="18"/>
      <c r="D356" s="18"/>
      <c r="E356" s="18"/>
      <c r="F356" s="18"/>
      <c r="G356" s="18"/>
      <c r="H356" s="18"/>
      <c r="J356" s="14"/>
      <c r="K356" s="14"/>
      <c r="O356" s="18"/>
      <c r="P356" s="18"/>
      <c r="Q356" s="18"/>
      <c r="R356" s="18"/>
      <c r="S356" s="18"/>
      <c r="T356" s="18"/>
    </row>
    <row r="357" spans="3:20" x14ac:dyDescent="0.2">
      <c r="C357" s="18"/>
      <c r="D357" s="18"/>
      <c r="E357" s="18"/>
      <c r="F357" s="18"/>
      <c r="G357" s="18"/>
      <c r="H357" s="18"/>
      <c r="J357" s="14"/>
      <c r="K357" s="14"/>
      <c r="O357" s="18"/>
      <c r="P357" s="18"/>
      <c r="Q357" s="18"/>
      <c r="R357" s="18"/>
      <c r="S357" s="18"/>
      <c r="T357" s="18"/>
    </row>
    <row r="358" spans="3:20" x14ac:dyDescent="0.2">
      <c r="C358" s="18"/>
      <c r="D358" s="18"/>
      <c r="E358" s="18"/>
      <c r="F358" s="18"/>
      <c r="G358" s="18"/>
      <c r="H358" s="18"/>
      <c r="J358" s="14"/>
      <c r="K358" s="14"/>
      <c r="O358" s="18"/>
      <c r="P358" s="18"/>
      <c r="Q358" s="18"/>
      <c r="R358" s="18"/>
      <c r="S358" s="18"/>
      <c r="T358" s="18"/>
    </row>
    <row r="359" spans="3:20" x14ac:dyDescent="0.2">
      <c r="C359" s="18"/>
      <c r="D359" s="18"/>
      <c r="E359" s="18"/>
      <c r="F359" s="18"/>
      <c r="G359" s="18"/>
      <c r="H359" s="18"/>
      <c r="J359" s="14"/>
      <c r="K359" s="14"/>
      <c r="O359" s="18"/>
      <c r="P359" s="18"/>
      <c r="Q359" s="18"/>
      <c r="R359" s="18"/>
      <c r="S359" s="18"/>
      <c r="T359" s="18"/>
    </row>
    <row r="360" spans="3:20" x14ac:dyDescent="0.2">
      <c r="C360" s="18"/>
      <c r="D360" s="18"/>
      <c r="E360" s="18"/>
      <c r="F360" s="18"/>
      <c r="G360" s="18"/>
      <c r="H360" s="18"/>
      <c r="J360" s="14"/>
      <c r="K360" s="14"/>
      <c r="O360" s="18"/>
      <c r="P360" s="18"/>
      <c r="Q360" s="18"/>
      <c r="R360" s="18"/>
      <c r="S360" s="18"/>
      <c r="T360" s="18"/>
    </row>
    <row r="361" spans="3:20" x14ac:dyDescent="0.2">
      <c r="C361" s="18"/>
      <c r="D361" s="18"/>
      <c r="E361" s="18"/>
      <c r="F361" s="18"/>
      <c r="G361" s="18"/>
      <c r="H361" s="18"/>
      <c r="J361" s="14"/>
      <c r="K361" s="14"/>
      <c r="O361" s="18"/>
      <c r="P361" s="18"/>
      <c r="Q361" s="18"/>
      <c r="R361" s="18"/>
      <c r="S361" s="18"/>
      <c r="T361" s="18"/>
    </row>
    <row r="362" spans="3:20" x14ac:dyDescent="0.2">
      <c r="C362" s="18"/>
      <c r="D362" s="18"/>
      <c r="E362" s="18"/>
      <c r="F362" s="18"/>
      <c r="G362" s="18"/>
      <c r="H362" s="18"/>
      <c r="J362" s="14"/>
      <c r="K362" s="14"/>
      <c r="O362" s="18"/>
      <c r="P362" s="18"/>
      <c r="Q362" s="18"/>
      <c r="R362" s="18"/>
      <c r="S362" s="18"/>
      <c r="T362" s="18"/>
    </row>
    <row r="363" spans="3:20" x14ac:dyDescent="0.2">
      <c r="C363" s="18"/>
      <c r="D363" s="18"/>
      <c r="E363" s="18"/>
      <c r="F363" s="18"/>
      <c r="G363" s="18"/>
      <c r="H363" s="18"/>
      <c r="J363" s="14"/>
      <c r="K363" s="14"/>
      <c r="O363" s="18"/>
      <c r="P363" s="18"/>
      <c r="Q363" s="18"/>
      <c r="R363" s="18"/>
      <c r="S363" s="18"/>
      <c r="T363" s="18"/>
    </row>
    <row r="364" spans="3:20" x14ac:dyDescent="0.2">
      <c r="C364" s="18"/>
      <c r="D364" s="18"/>
      <c r="E364" s="18"/>
      <c r="F364" s="18"/>
      <c r="G364" s="18"/>
      <c r="H364" s="18"/>
      <c r="J364" s="14"/>
      <c r="K364" s="14"/>
      <c r="O364" s="18"/>
      <c r="P364" s="18"/>
      <c r="Q364" s="18"/>
      <c r="R364" s="18"/>
      <c r="S364" s="18"/>
      <c r="T364" s="18"/>
    </row>
    <row r="365" spans="3:20" x14ac:dyDescent="0.2">
      <c r="C365" s="18"/>
      <c r="D365" s="18"/>
      <c r="E365" s="18"/>
      <c r="F365" s="18"/>
      <c r="G365" s="18"/>
      <c r="H365" s="18"/>
      <c r="J365" s="14"/>
      <c r="K365" s="14"/>
      <c r="O365" s="18"/>
      <c r="P365" s="18"/>
      <c r="Q365" s="18"/>
      <c r="R365" s="18"/>
      <c r="S365" s="18"/>
      <c r="T365" s="18"/>
    </row>
    <row r="366" spans="3:20" x14ac:dyDescent="0.2">
      <c r="C366" s="18"/>
      <c r="D366" s="18"/>
      <c r="E366" s="18"/>
      <c r="F366" s="18"/>
      <c r="G366" s="18"/>
      <c r="H366" s="18"/>
      <c r="J366" s="14"/>
      <c r="K366" s="14"/>
      <c r="O366" s="18"/>
      <c r="P366" s="18"/>
      <c r="Q366" s="18"/>
      <c r="R366" s="18"/>
      <c r="S366" s="18"/>
      <c r="T366" s="18"/>
    </row>
    <row r="367" spans="3:20" x14ac:dyDescent="0.2">
      <c r="C367" s="18"/>
      <c r="D367" s="18"/>
      <c r="E367" s="18"/>
      <c r="F367" s="18"/>
      <c r="G367" s="18"/>
      <c r="H367" s="18"/>
      <c r="J367" s="14"/>
      <c r="K367" s="14"/>
      <c r="O367" s="18"/>
      <c r="P367" s="18"/>
      <c r="Q367" s="18"/>
      <c r="R367" s="18"/>
      <c r="S367" s="18"/>
      <c r="T367" s="18"/>
    </row>
    <row r="368" spans="3:20" x14ac:dyDescent="0.2">
      <c r="C368" s="18"/>
      <c r="D368" s="18"/>
      <c r="E368" s="18"/>
      <c r="F368" s="18"/>
      <c r="G368" s="18"/>
      <c r="H368" s="18"/>
      <c r="J368" s="14"/>
      <c r="K368" s="14"/>
      <c r="O368" s="18"/>
      <c r="P368" s="18"/>
      <c r="Q368" s="18"/>
      <c r="R368" s="18"/>
      <c r="S368" s="18"/>
      <c r="T368" s="18"/>
    </row>
    <row r="369" spans="3:20" x14ac:dyDescent="0.2">
      <c r="C369" s="18"/>
      <c r="D369" s="18"/>
      <c r="E369" s="18"/>
      <c r="F369" s="18"/>
      <c r="G369" s="18"/>
      <c r="H369" s="18"/>
      <c r="J369" s="14"/>
      <c r="K369" s="14"/>
      <c r="O369" s="18"/>
      <c r="P369" s="18"/>
      <c r="Q369" s="18"/>
      <c r="R369" s="18"/>
      <c r="S369" s="18"/>
      <c r="T369" s="18"/>
    </row>
    <row r="370" spans="3:20" x14ac:dyDescent="0.2">
      <c r="C370" s="18"/>
      <c r="D370" s="18"/>
      <c r="E370" s="18"/>
      <c r="F370" s="18"/>
      <c r="G370" s="18"/>
      <c r="H370" s="18"/>
      <c r="J370" s="14"/>
      <c r="K370" s="14"/>
      <c r="O370" s="18"/>
      <c r="P370" s="18"/>
      <c r="Q370" s="18"/>
      <c r="R370" s="18"/>
      <c r="S370" s="18"/>
      <c r="T370" s="18"/>
    </row>
    <row r="371" spans="3:20" x14ac:dyDescent="0.2">
      <c r="C371" s="18"/>
      <c r="D371" s="18"/>
      <c r="E371" s="18"/>
      <c r="F371" s="18"/>
      <c r="G371" s="18"/>
      <c r="H371" s="18"/>
      <c r="J371" s="14"/>
      <c r="K371" s="14"/>
      <c r="O371" s="18"/>
      <c r="P371" s="18"/>
      <c r="Q371" s="18"/>
      <c r="R371" s="18"/>
      <c r="S371" s="18"/>
      <c r="T371" s="18"/>
    </row>
    <row r="372" spans="3:20" x14ac:dyDescent="0.2">
      <c r="C372" s="18"/>
      <c r="D372" s="18"/>
      <c r="E372" s="18"/>
      <c r="F372" s="18"/>
      <c r="G372" s="18"/>
      <c r="H372" s="18"/>
      <c r="J372" s="14"/>
      <c r="K372" s="14"/>
      <c r="O372" s="18"/>
      <c r="P372" s="18"/>
      <c r="Q372" s="18"/>
      <c r="R372" s="18"/>
      <c r="S372" s="18"/>
      <c r="T372" s="18"/>
    </row>
    <row r="373" spans="3:20" x14ac:dyDescent="0.2">
      <c r="C373" s="18"/>
      <c r="D373" s="18"/>
      <c r="E373" s="18"/>
      <c r="F373" s="18"/>
      <c r="G373" s="18"/>
      <c r="H373" s="18"/>
      <c r="J373" s="14"/>
      <c r="K373" s="14"/>
      <c r="O373" s="18"/>
      <c r="P373" s="18"/>
      <c r="Q373" s="18"/>
      <c r="R373" s="18"/>
      <c r="S373" s="18"/>
      <c r="T373" s="18"/>
    </row>
    <row r="374" spans="3:20" x14ac:dyDescent="0.2">
      <c r="C374" s="18"/>
      <c r="D374" s="18"/>
      <c r="E374" s="18"/>
      <c r="F374" s="18"/>
      <c r="G374" s="18"/>
      <c r="H374" s="18"/>
      <c r="J374" s="14"/>
      <c r="K374" s="14"/>
      <c r="O374" s="18"/>
      <c r="P374" s="18"/>
      <c r="Q374" s="18"/>
      <c r="R374" s="18"/>
      <c r="S374" s="18"/>
      <c r="T374" s="18"/>
    </row>
    <row r="375" spans="3:20" x14ac:dyDescent="0.2">
      <c r="C375" s="18"/>
      <c r="D375" s="18"/>
      <c r="E375" s="18"/>
      <c r="F375" s="18"/>
      <c r="G375" s="18"/>
      <c r="H375" s="18"/>
      <c r="J375" s="14"/>
      <c r="K375" s="14"/>
      <c r="O375" s="18"/>
      <c r="P375" s="18"/>
      <c r="Q375" s="18"/>
      <c r="R375" s="18"/>
      <c r="S375" s="18"/>
      <c r="T375" s="18"/>
    </row>
    <row r="376" spans="3:20" x14ac:dyDescent="0.2">
      <c r="C376" s="18"/>
      <c r="D376" s="18"/>
      <c r="E376" s="18"/>
      <c r="F376" s="18"/>
      <c r="G376" s="18"/>
      <c r="H376" s="18"/>
      <c r="J376" s="14"/>
      <c r="K376" s="14"/>
      <c r="O376" s="18"/>
      <c r="P376" s="18"/>
      <c r="Q376" s="18"/>
      <c r="R376" s="18"/>
      <c r="S376" s="18"/>
      <c r="T376" s="18"/>
    </row>
    <row r="377" spans="3:20" x14ac:dyDescent="0.2">
      <c r="C377" s="18"/>
      <c r="D377" s="18"/>
      <c r="E377" s="18"/>
      <c r="F377" s="18"/>
      <c r="G377" s="18"/>
      <c r="H377" s="18"/>
      <c r="J377" s="14"/>
      <c r="K377" s="14"/>
      <c r="O377" s="18"/>
      <c r="P377" s="18"/>
      <c r="Q377" s="18"/>
      <c r="R377" s="18"/>
      <c r="S377" s="18"/>
      <c r="T377" s="18"/>
    </row>
    <row r="378" spans="3:20" x14ac:dyDescent="0.2">
      <c r="C378" s="18"/>
      <c r="D378" s="18"/>
      <c r="E378" s="18"/>
      <c r="F378" s="18"/>
      <c r="G378" s="18"/>
      <c r="H378" s="18"/>
      <c r="J378" s="14"/>
      <c r="K378" s="14"/>
      <c r="O378" s="18"/>
      <c r="P378" s="18"/>
      <c r="Q378" s="18"/>
      <c r="R378" s="18"/>
      <c r="S378" s="18"/>
      <c r="T378" s="18"/>
    </row>
    <row r="379" spans="3:20" x14ac:dyDescent="0.2">
      <c r="C379" s="18"/>
      <c r="D379" s="18"/>
      <c r="E379" s="18"/>
      <c r="F379" s="18"/>
      <c r="G379" s="18"/>
      <c r="H379" s="18"/>
      <c r="J379" s="14"/>
      <c r="K379" s="14"/>
      <c r="O379" s="18"/>
      <c r="P379" s="18"/>
      <c r="Q379" s="18"/>
      <c r="R379" s="18"/>
      <c r="S379" s="18"/>
      <c r="T379" s="18"/>
    </row>
    <row r="380" spans="3:20" x14ac:dyDescent="0.2">
      <c r="C380" s="18"/>
      <c r="D380" s="18"/>
      <c r="E380" s="18"/>
      <c r="F380" s="18"/>
      <c r="G380" s="18"/>
      <c r="H380" s="18"/>
      <c r="J380" s="14"/>
      <c r="K380" s="14"/>
      <c r="O380" s="18"/>
      <c r="P380" s="18"/>
      <c r="Q380" s="18"/>
      <c r="R380" s="18"/>
      <c r="S380" s="18"/>
      <c r="T380" s="18"/>
    </row>
    <row r="381" spans="3:20" x14ac:dyDescent="0.2">
      <c r="C381" s="18"/>
      <c r="D381" s="18"/>
      <c r="E381" s="18"/>
      <c r="F381" s="18"/>
      <c r="G381" s="18"/>
      <c r="H381" s="18"/>
      <c r="J381" s="14"/>
      <c r="K381" s="14"/>
      <c r="O381" s="18"/>
      <c r="P381" s="18"/>
      <c r="Q381" s="18"/>
      <c r="R381" s="18"/>
      <c r="S381" s="18"/>
      <c r="T381" s="18"/>
    </row>
    <row r="382" spans="3:20" x14ac:dyDescent="0.2">
      <c r="C382" s="18"/>
      <c r="D382" s="18"/>
      <c r="E382" s="18"/>
      <c r="F382" s="18"/>
      <c r="G382" s="18"/>
      <c r="H382" s="18"/>
      <c r="J382" s="14"/>
      <c r="K382" s="14"/>
      <c r="O382" s="18"/>
      <c r="P382" s="18"/>
      <c r="Q382" s="18"/>
      <c r="R382" s="18"/>
      <c r="S382" s="18"/>
      <c r="T382" s="18"/>
    </row>
    <row r="383" spans="3:20" x14ac:dyDescent="0.2">
      <c r="C383" s="18"/>
      <c r="D383" s="18"/>
      <c r="E383" s="18"/>
      <c r="F383" s="18"/>
      <c r="G383" s="18"/>
      <c r="H383" s="18"/>
      <c r="J383" s="14"/>
      <c r="K383" s="14"/>
      <c r="O383" s="18"/>
      <c r="P383" s="18"/>
      <c r="Q383" s="18"/>
      <c r="R383" s="18"/>
      <c r="S383" s="18"/>
      <c r="T383" s="18"/>
    </row>
    <row r="384" spans="3:20" x14ac:dyDescent="0.2">
      <c r="C384" s="18"/>
      <c r="D384" s="18"/>
      <c r="E384" s="18"/>
      <c r="F384" s="18"/>
      <c r="G384" s="18"/>
      <c r="H384" s="18"/>
      <c r="J384" s="14"/>
      <c r="K384" s="14"/>
      <c r="O384" s="18"/>
      <c r="P384" s="18"/>
      <c r="Q384" s="18"/>
      <c r="R384" s="18"/>
      <c r="S384" s="18"/>
      <c r="T384" s="18"/>
    </row>
    <row r="385" spans="3:20" x14ac:dyDescent="0.2">
      <c r="C385" s="18"/>
      <c r="D385" s="18"/>
      <c r="E385" s="18"/>
      <c r="F385" s="18"/>
      <c r="G385" s="18"/>
      <c r="H385" s="18"/>
      <c r="J385" s="14"/>
      <c r="K385" s="14"/>
      <c r="O385" s="18"/>
      <c r="P385" s="18"/>
      <c r="Q385" s="18"/>
      <c r="R385" s="18"/>
      <c r="S385" s="18"/>
      <c r="T385" s="18"/>
    </row>
    <row r="386" spans="3:20" x14ac:dyDescent="0.2">
      <c r="C386" s="18"/>
      <c r="D386" s="18"/>
      <c r="E386" s="18"/>
      <c r="F386" s="18"/>
      <c r="G386" s="18"/>
      <c r="H386" s="18"/>
      <c r="J386" s="14"/>
      <c r="K386" s="14"/>
      <c r="O386" s="18"/>
      <c r="P386" s="18"/>
      <c r="Q386" s="18"/>
      <c r="R386" s="18"/>
      <c r="S386" s="18"/>
      <c r="T386" s="18"/>
    </row>
    <row r="387" spans="3:20" x14ac:dyDescent="0.2">
      <c r="C387" s="18"/>
      <c r="D387" s="18"/>
      <c r="E387" s="18"/>
      <c r="F387" s="18"/>
      <c r="G387" s="18"/>
      <c r="H387" s="18"/>
      <c r="J387" s="14"/>
      <c r="K387" s="14"/>
      <c r="O387" s="18"/>
      <c r="P387" s="18"/>
      <c r="Q387" s="18"/>
      <c r="R387" s="18"/>
      <c r="S387" s="18"/>
      <c r="T387" s="18"/>
    </row>
    <row r="388" spans="3:20" x14ac:dyDescent="0.2">
      <c r="C388" s="18"/>
      <c r="D388" s="18"/>
      <c r="E388" s="18"/>
      <c r="F388" s="18"/>
      <c r="G388" s="18"/>
      <c r="H388" s="18"/>
      <c r="J388" s="14"/>
      <c r="K388" s="14"/>
      <c r="O388" s="18"/>
      <c r="P388" s="18"/>
      <c r="Q388" s="18"/>
      <c r="R388" s="18"/>
      <c r="S388" s="18"/>
      <c r="T388" s="18"/>
    </row>
    <row r="389" spans="3:20" x14ac:dyDescent="0.2">
      <c r="C389" s="18"/>
      <c r="D389" s="18"/>
      <c r="E389" s="18"/>
      <c r="F389" s="18"/>
      <c r="G389" s="18"/>
      <c r="H389" s="18"/>
      <c r="J389" s="14"/>
      <c r="K389" s="14"/>
      <c r="O389" s="18"/>
      <c r="P389" s="18"/>
      <c r="Q389" s="18"/>
      <c r="R389" s="18"/>
      <c r="S389" s="18"/>
      <c r="T389" s="18"/>
    </row>
    <row r="390" spans="3:20" x14ac:dyDescent="0.2">
      <c r="C390" s="18"/>
      <c r="D390" s="18"/>
      <c r="E390" s="18"/>
      <c r="F390" s="18"/>
      <c r="G390" s="18"/>
      <c r="H390" s="18"/>
      <c r="J390" s="14"/>
      <c r="K390" s="14"/>
      <c r="O390" s="18"/>
      <c r="P390" s="18"/>
      <c r="Q390" s="18"/>
      <c r="R390" s="18"/>
      <c r="S390" s="18"/>
      <c r="T390" s="18"/>
    </row>
    <row r="391" spans="3:20" x14ac:dyDescent="0.2">
      <c r="C391" s="18"/>
      <c r="D391" s="18"/>
      <c r="E391" s="18"/>
      <c r="F391" s="18"/>
      <c r="G391" s="18"/>
      <c r="H391" s="18"/>
      <c r="J391" s="14"/>
      <c r="K391" s="14"/>
      <c r="O391" s="18"/>
      <c r="P391" s="18"/>
      <c r="Q391" s="18"/>
      <c r="R391" s="18"/>
      <c r="S391" s="18"/>
      <c r="T391" s="18"/>
    </row>
    <row r="392" spans="3:20" x14ac:dyDescent="0.2">
      <c r="C392" s="18"/>
      <c r="D392" s="18"/>
      <c r="E392" s="18"/>
      <c r="F392" s="18"/>
      <c r="G392" s="18"/>
      <c r="H392" s="18"/>
      <c r="J392" s="14"/>
      <c r="K392" s="14"/>
      <c r="O392" s="18"/>
      <c r="P392" s="18"/>
      <c r="Q392" s="18"/>
      <c r="R392" s="18"/>
      <c r="S392" s="18"/>
      <c r="T392" s="18"/>
    </row>
    <row r="393" spans="3:20" x14ac:dyDescent="0.2">
      <c r="C393" s="18"/>
      <c r="D393" s="18"/>
      <c r="E393" s="18"/>
      <c r="F393" s="18"/>
      <c r="G393" s="18"/>
      <c r="H393" s="18"/>
      <c r="J393" s="14"/>
      <c r="K393" s="14"/>
      <c r="O393" s="18"/>
      <c r="P393" s="18"/>
      <c r="Q393" s="18"/>
      <c r="R393" s="18"/>
      <c r="S393" s="18"/>
      <c r="T393" s="18"/>
    </row>
    <row r="394" spans="3:20" x14ac:dyDescent="0.2">
      <c r="C394" s="18"/>
      <c r="D394" s="18"/>
      <c r="E394" s="18"/>
      <c r="F394" s="18"/>
      <c r="G394" s="18"/>
      <c r="H394" s="18"/>
      <c r="J394" s="14"/>
      <c r="K394" s="14"/>
      <c r="O394" s="18"/>
      <c r="P394" s="18"/>
      <c r="Q394" s="18"/>
      <c r="R394" s="18"/>
      <c r="S394" s="18"/>
      <c r="T394" s="18"/>
    </row>
    <row r="395" spans="3:20" x14ac:dyDescent="0.2">
      <c r="C395" s="18"/>
      <c r="D395" s="18"/>
      <c r="E395" s="18"/>
      <c r="F395" s="18"/>
      <c r="G395" s="18"/>
      <c r="H395" s="18"/>
      <c r="J395" s="14"/>
      <c r="K395" s="14"/>
      <c r="O395" s="18"/>
      <c r="P395" s="18"/>
      <c r="Q395" s="18"/>
      <c r="R395" s="18"/>
      <c r="S395" s="18"/>
      <c r="T395" s="18"/>
    </row>
    <row r="396" spans="3:20" x14ac:dyDescent="0.2">
      <c r="C396" s="18"/>
      <c r="D396" s="18"/>
      <c r="E396" s="18"/>
      <c r="F396" s="18"/>
      <c r="G396" s="18"/>
      <c r="H396" s="18"/>
      <c r="J396" s="14"/>
      <c r="K396" s="14"/>
      <c r="O396" s="18"/>
      <c r="P396" s="18"/>
      <c r="Q396" s="18"/>
      <c r="R396" s="18"/>
      <c r="S396" s="18"/>
      <c r="T396" s="18"/>
    </row>
    <row r="397" spans="3:20" x14ac:dyDescent="0.2">
      <c r="C397" s="18"/>
      <c r="D397" s="18"/>
      <c r="E397" s="18"/>
      <c r="F397" s="18"/>
      <c r="G397" s="18"/>
      <c r="H397" s="18"/>
      <c r="J397" s="14"/>
      <c r="K397" s="14"/>
      <c r="O397" s="18"/>
      <c r="P397" s="18"/>
      <c r="Q397" s="18"/>
      <c r="R397" s="18"/>
      <c r="S397" s="18"/>
      <c r="T397" s="18"/>
    </row>
    <row r="398" spans="3:20" x14ac:dyDescent="0.2">
      <c r="C398" s="18"/>
      <c r="D398" s="18"/>
      <c r="E398" s="18"/>
      <c r="F398" s="18"/>
      <c r="G398" s="18"/>
      <c r="H398" s="18"/>
      <c r="J398" s="14"/>
      <c r="K398" s="14"/>
      <c r="O398" s="18"/>
      <c r="P398" s="18"/>
      <c r="Q398" s="18"/>
      <c r="R398" s="18"/>
      <c r="S398" s="18"/>
      <c r="T398" s="18"/>
    </row>
    <row r="399" spans="3:20" x14ac:dyDescent="0.2">
      <c r="C399" s="18"/>
      <c r="D399" s="18"/>
      <c r="E399" s="18"/>
      <c r="F399" s="18"/>
      <c r="G399" s="18"/>
      <c r="H399" s="18"/>
      <c r="J399" s="14"/>
      <c r="K399" s="14"/>
      <c r="O399" s="18"/>
      <c r="P399" s="18"/>
      <c r="Q399" s="18"/>
      <c r="R399" s="18"/>
      <c r="S399" s="18"/>
      <c r="T399" s="18"/>
    </row>
    <row r="400" spans="3:20" x14ac:dyDescent="0.2">
      <c r="C400" s="18"/>
      <c r="D400" s="18"/>
      <c r="E400" s="18"/>
      <c r="F400" s="18"/>
      <c r="G400" s="18"/>
      <c r="H400" s="18"/>
      <c r="J400" s="14"/>
      <c r="K400" s="14"/>
      <c r="O400" s="18"/>
      <c r="P400" s="18"/>
      <c r="Q400" s="18"/>
      <c r="R400" s="18"/>
      <c r="S400" s="18"/>
      <c r="T400" s="18"/>
    </row>
    <row r="401" spans="3:20" x14ac:dyDescent="0.2">
      <c r="C401" s="18"/>
      <c r="D401" s="18"/>
      <c r="E401" s="18"/>
      <c r="F401" s="18"/>
      <c r="G401" s="18"/>
      <c r="H401" s="18"/>
      <c r="J401" s="14"/>
      <c r="K401" s="14"/>
      <c r="O401" s="18"/>
      <c r="P401" s="18"/>
      <c r="Q401" s="18"/>
      <c r="R401" s="18"/>
      <c r="S401" s="18"/>
      <c r="T401" s="18"/>
    </row>
    <row r="402" spans="3:20" x14ac:dyDescent="0.2">
      <c r="C402" s="18"/>
      <c r="D402" s="18"/>
      <c r="E402" s="18"/>
      <c r="F402" s="18"/>
      <c r="G402" s="18"/>
      <c r="H402" s="18"/>
      <c r="J402" s="14"/>
      <c r="K402" s="14"/>
      <c r="O402" s="18"/>
      <c r="P402" s="18"/>
      <c r="Q402" s="18"/>
      <c r="R402" s="18"/>
      <c r="S402" s="18"/>
      <c r="T402" s="18"/>
    </row>
    <row r="403" spans="3:20" x14ac:dyDescent="0.2">
      <c r="C403" s="18"/>
      <c r="D403" s="18"/>
      <c r="E403" s="18"/>
      <c r="F403" s="18"/>
      <c r="G403" s="18"/>
      <c r="H403" s="18"/>
      <c r="J403" s="14"/>
      <c r="K403" s="14"/>
      <c r="O403" s="18"/>
      <c r="P403" s="18"/>
      <c r="Q403" s="18"/>
      <c r="R403" s="18"/>
      <c r="S403" s="18"/>
      <c r="T403" s="18"/>
    </row>
    <row r="404" spans="3:20" x14ac:dyDescent="0.2">
      <c r="C404" s="18"/>
      <c r="D404" s="18"/>
      <c r="E404" s="18"/>
      <c r="F404" s="18"/>
      <c r="G404" s="18"/>
      <c r="H404" s="18"/>
      <c r="J404" s="14"/>
      <c r="K404" s="14"/>
      <c r="O404" s="18"/>
      <c r="P404" s="18"/>
      <c r="Q404" s="18"/>
      <c r="R404" s="18"/>
      <c r="S404" s="18"/>
      <c r="T404" s="18"/>
    </row>
    <row r="405" spans="3:20" x14ac:dyDescent="0.2">
      <c r="C405" s="18"/>
      <c r="D405" s="18"/>
      <c r="E405" s="18"/>
      <c r="F405" s="18"/>
      <c r="G405" s="18"/>
      <c r="H405" s="18"/>
      <c r="J405" s="14"/>
      <c r="K405" s="14"/>
      <c r="O405" s="18"/>
      <c r="P405" s="18"/>
      <c r="Q405" s="18"/>
      <c r="R405" s="18"/>
      <c r="S405" s="18"/>
      <c r="T405" s="18"/>
    </row>
    <row r="406" spans="3:20" x14ac:dyDescent="0.2">
      <c r="C406" s="18"/>
      <c r="D406" s="18"/>
      <c r="E406" s="18"/>
      <c r="F406" s="18"/>
      <c r="G406" s="18"/>
      <c r="H406" s="18"/>
      <c r="J406" s="14"/>
      <c r="K406" s="14"/>
      <c r="O406" s="18"/>
      <c r="P406" s="18"/>
      <c r="Q406" s="18"/>
      <c r="R406" s="18"/>
      <c r="S406" s="18"/>
      <c r="T406" s="18"/>
    </row>
    <row r="407" spans="3:20" x14ac:dyDescent="0.2">
      <c r="C407" s="18"/>
      <c r="D407" s="18"/>
      <c r="E407" s="18"/>
      <c r="F407" s="18"/>
      <c r="G407" s="18"/>
      <c r="H407" s="18"/>
      <c r="J407" s="14"/>
      <c r="K407" s="14"/>
      <c r="O407" s="18"/>
      <c r="P407" s="18"/>
      <c r="Q407" s="18"/>
      <c r="R407" s="18"/>
      <c r="S407" s="18"/>
      <c r="T407" s="18"/>
    </row>
    <row r="408" spans="3:20" x14ac:dyDescent="0.2">
      <c r="C408" s="18"/>
      <c r="D408" s="18"/>
      <c r="E408" s="18"/>
      <c r="F408" s="18"/>
      <c r="G408" s="18"/>
      <c r="H408" s="18"/>
      <c r="J408" s="14"/>
      <c r="K408" s="14"/>
      <c r="O408" s="18"/>
      <c r="P408" s="18"/>
      <c r="Q408" s="18"/>
      <c r="R408" s="18"/>
      <c r="S408" s="18"/>
      <c r="T408" s="18"/>
    </row>
    <row r="409" spans="3:20" x14ac:dyDescent="0.2">
      <c r="C409" s="18"/>
      <c r="D409" s="18"/>
      <c r="E409" s="18"/>
      <c r="F409" s="18"/>
      <c r="G409" s="18"/>
      <c r="H409" s="18"/>
      <c r="J409" s="14"/>
      <c r="K409" s="14"/>
      <c r="O409" s="18"/>
      <c r="P409" s="18"/>
      <c r="Q409" s="18"/>
      <c r="R409" s="18"/>
      <c r="S409" s="18"/>
      <c r="T409" s="18"/>
    </row>
    <row r="410" spans="3:20" x14ac:dyDescent="0.2">
      <c r="C410" s="18"/>
      <c r="D410" s="18"/>
      <c r="E410" s="18"/>
      <c r="F410" s="18"/>
      <c r="G410" s="18"/>
      <c r="H410" s="18"/>
      <c r="J410" s="14"/>
      <c r="K410" s="14"/>
      <c r="O410" s="18"/>
      <c r="P410" s="18"/>
      <c r="Q410" s="18"/>
      <c r="R410" s="18"/>
      <c r="S410" s="18"/>
      <c r="T410" s="18"/>
    </row>
    <row r="411" spans="3:20" x14ac:dyDescent="0.2">
      <c r="C411" s="18"/>
      <c r="D411" s="18"/>
      <c r="E411" s="18"/>
      <c r="F411" s="18"/>
      <c r="G411" s="18"/>
      <c r="H411" s="18"/>
      <c r="J411" s="14"/>
      <c r="K411" s="14"/>
      <c r="O411" s="18"/>
      <c r="P411" s="18"/>
      <c r="Q411" s="18"/>
      <c r="R411" s="18"/>
      <c r="S411" s="18"/>
      <c r="T411" s="18"/>
    </row>
    <row r="412" spans="3:20" x14ac:dyDescent="0.2">
      <c r="C412" s="18"/>
      <c r="D412" s="18"/>
      <c r="E412" s="18"/>
      <c r="F412" s="18"/>
      <c r="G412" s="18"/>
      <c r="H412" s="18"/>
      <c r="J412" s="14"/>
      <c r="K412" s="14"/>
      <c r="O412" s="18"/>
      <c r="P412" s="18"/>
      <c r="Q412" s="18"/>
      <c r="R412" s="18"/>
      <c r="S412" s="18"/>
      <c r="T412" s="18"/>
    </row>
    <row r="413" spans="3:20" x14ac:dyDescent="0.2">
      <c r="C413" s="18"/>
      <c r="D413" s="18"/>
      <c r="E413" s="18"/>
      <c r="F413" s="18"/>
      <c r="G413" s="18"/>
      <c r="H413" s="18"/>
      <c r="J413" s="14"/>
      <c r="K413" s="14"/>
      <c r="O413" s="18"/>
      <c r="P413" s="18"/>
      <c r="Q413" s="18"/>
      <c r="R413" s="18"/>
      <c r="S413" s="18"/>
      <c r="T413" s="18"/>
    </row>
    <row r="414" spans="3:20" x14ac:dyDescent="0.2">
      <c r="C414" s="18"/>
      <c r="D414" s="18"/>
      <c r="E414" s="18"/>
      <c r="F414" s="18"/>
      <c r="G414" s="18"/>
      <c r="H414" s="18"/>
      <c r="J414" s="14"/>
      <c r="K414" s="14"/>
      <c r="O414" s="18"/>
      <c r="P414" s="18"/>
      <c r="Q414" s="18"/>
      <c r="R414" s="18"/>
      <c r="S414" s="18"/>
      <c r="T414" s="18"/>
    </row>
    <row r="415" spans="3:20" x14ac:dyDescent="0.2">
      <c r="C415" s="18"/>
      <c r="D415" s="18"/>
      <c r="E415" s="18"/>
      <c r="F415" s="18"/>
      <c r="G415" s="18"/>
      <c r="H415" s="18"/>
      <c r="J415" s="14"/>
      <c r="K415" s="14"/>
      <c r="O415" s="18"/>
      <c r="P415" s="18"/>
      <c r="Q415" s="18"/>
      <c r="R415" s="18"/>
      <c r="S415" s="18"/>
      <c r="T415" s="18"/>
    </row>
    <row r="416" spans="3:20" x14ac:dyDescent="0.2">
      <c r="C416" s="18"/>
      <c r="D416" s="18"/>
      <c r="E416" s="18"/>
      <c r="F416" s="18"/>
      <c r="G416" s="18"/>
      <c r="H416" s="18"/>
      <c r="J416" s="14"/>
      <c r="K416" s="14"/>
      <c r="O416" s="18"/>
      <c r="P416" s="18"/>
      <c r="Q416" s="18"/>
      <c r="R416" s="18"/>
      <c r="S416" s="18"/>
      <c r="T416" s="18"/>
    </row>
    <row r="417" spans="3:20" x14ac:dyDescent="0.2">
      <c r="C417" s="18"/>
      <c r="D417" s="18"/>
      <c r="E417" s="18"/>
      <c r="F417" s="18"/>
      <c r="G417" s="18"/>
      <c r="H417" s="18"/>
      <c r="J417" s="14"/>
      <c r="K417" s="14"/>
      <c r="O417" s="18"/>
      <c r="P417" s="18"/>
      <c r="Q417" s="18"/>
      <c r="R417" s="18"/>
      <c r="S417" s="18"/>
      <c r="T417" s="18"/>
    </row>
    <row r="418" spans="3:20" x14ac:dyDescent="0.2">
      <c r="C418" s="18"/>
      <c r="D418" s="18"/>
      <c r="E418" s="18"/>
      <c r="F418" s="18"/>
      <c r="G418" s="18"/>
      <c r="H418" s="18"/>
      <c r="J418" s="14"/>
      <c r="K418" s="14"/>
      <c r="O418" s="18"/>
      <c r="P418" s="18"/>
      <c r="Q418" s="18"/>
      <c r="R418" s="18"/>
      <c r="S418" s="18"/>
      <c r="T418" s="18"/>
    </row>
    <row r="419" spans="3:20" x14ac:dyDescent="0.2">
      <c r="C419" s="18"/>
      <c r="D419" s="18"/>
      <c r="E419" s="18"/>
      <c r="F419" s="18"/>
      <c r="G419" s="18"/>
      <c r="H419" s="18"/>
      <c r="J419" s="14"/>
      <c r="K419" s="14"/>
      <c r="O419" s="18"/>
      <c r="P419" s="18"/>
      <c r="Q419" s="18"/>
      <c r="R419" s="18"/>
      <c r="S419" s="18"/>
      <c r="T419" s="18"/>
    </row>
    <row r="420" spans="3:20" x14ac:dyDescent="0.2">
      <c r="C420" s="18"/>
      <c r="D420" s="18"/>
      <c r="E420" s="18"/>
      <c r="F420" s="18"/>
      <c r="G420" s="18"/>
      <c r="H420" s="18"/>
      <c r="J420" s="14"/>
      <c r="K420" s="14"/>
      <c r="O420" s="18"/>
      <c r="P420" s="18"/>
      <c r="Q420" s="18"/>
      <c r="R420" s="18"/>
      <c r="S420" s="18"/>
      <c r="T420" s="18"/>
    </row>
    <row r="421" spans="3:20" x14ac:dyDescent="0.2">
      <c r="C421" s="18"/>
      <c r="D421" s="18"/>
      <c r="E421" s="18"/>
      <c r="F421" s="18"/>
      <c r="G421" s="18"/>
      <c r="H421" s="18"/>
      <c r="J421" s="14"/>
      <c r="K421" s="14"/>
      <c r="O421" s="18"/>
      <c r="P421" s="18"/>
      <c r="Q421" s="18"/>
      <c r="R421" s="18"/>
      <c r="S421" s="18"/>
      <c r="T421" s="18"/>
    </row>
    <row r="422" spans="3:20" x14ac:dyDescent="0.2">
      <c r="C422" s="18"/>
      <c r="D422" s="18"/>
      <c r="E422" s="18"/>
      <c r="F422" s="18"/>
      <c r="G422" s="18"/>
      <c r="H422" s="18"/>
      <c r="J422" s="14"/>
      <c r="K422" s="14"/>
      <c r="O422" s="18"/>
      <c r="P422" s="18"/>
      <c r="Q422" s="18"/>
      <c r="R422" s="18"/>
      <c r="S422" s="18"/>
      <c r="T422" s="18"/>
    </row>
    <row r="423" spans="3:20" x14ac:dyDescent="0.2">
      <c r="C423" s="18"/>
      <c r="D423" s="18"/>
      <c r="E423" s="18"/>
      <c r="F423" s="18"/>
      <c r="G423" s="18"/>
      <c r="H423" s="18"/>
      <c r="J423" s="14"/>
      <c r="K423" s="14"/>
      <c r="O423" s="18"/>
      <c r="P423" s="18"/>
      <c r="Q423" s="18"/>
      <c r="R423" s="18"/>
      <c r="S423" s="18"/>
      <c r="T423" s="18"/>
    </row>
    <row r="424" spans="3:20" x14ac:dyDescent="0.2">
      <c r="C424" s="18"/>
      <c r="D424" s="18"/>
      <c r="E424" s="18"/>
      <c r="F424" s="18"/>
      <c r="G424" s="18"/>
      <c r="H424" s="18"/>
      <c r="J424" s="14"/>
      <c r="K424" s="14"/>
      <c r="O424" s="18"/>
      <c r="P424" s="18"/>
      <c r="Q424" s="18"/>
      <c r="R424" s="18"/>
      <c r="S424" s="18"/>
      <c r="T424" s="18"/>
    </row>
    <row r="425" spans="3:20" x14ac:dyDescent="0.2">
      <c r="C425" s="18"/>
      <c r="D425" s="18"/>
      <c r="E425" s="18"/>
      <c r="F425" s="18"/>
      <c r="G425" s="18"/>
      <c r="H425" s="18"/>
      <c r="J425" s="14"/>
      <c r="K425" s="14"/>
      <c r="O425" s="18"/>
      <c r="P425" s="18"/>
      <c r="Q425" s="18"/>
      <c r="R425" s="18"/>
      <c r="S425" s="18"/>
      <c r="T425" s="18"/>
    </row>
    <row r="426" spans="3:20" x14ac:dyDescent="0.2">
      <c r="C426" s="18"/>
      <c r="D426" s="18"/>
      <c r="E426" s="18"/>
      <c r="F426" s="18"/>
      <c r="G426" s="18"/>
      <c r="H426" s="18"/>
      <c r="J426" s="14"/>
      <c r="K426" s="14"/>
      <c r="O426" s="18"/>
      <c r="P426" s="18"/>
      <c r="Q426" s="18"/>
      <c r="R426" s="18"/>
      <c r="S426" s="18"/>
      <c r="T426" s="18"/>
    </row>
    <row r="427" spans="3:20" x14ac:dyDescent="0.2">
      <c r="C427" s="18"/>
      <c r="D427" s="18"/>
      <c r="E427" s="18"/>
      <c r="F427" s="18"/>
      <c r="G427" s="18"/>
      <c r="H427" s="18"/>
      <c r="J427" s="14"/>
      <c r="K427" s="14"/>
      <c r="O427" s="18"/>
      <c r="P427" s="18"/>
      <c r="Q427" s="18"/>
      <c r="R427" s="18"/>
      <c r="S427" s="18"/>
      <c r="T427" s="18"/>
    </row>
    <row r="428" spans="3:20" x14ac:dyDescent="0.2">
      <c r="C428" s="18"/>
      <c r="D428" s="18"/>
      <c r="E428" s="18"/>
      <c r="F428" s="18"/>
      <c r="G428" s="18"/>
      <c r="H428" s="18"/>
      <c r="J428" s="14"/>
      <c r="K428" s="14"/>
      <c r="O428" s="18"/>
      <c r="P428" s="18"/>
      <c r="Q428" s="18"/>
      <c r="R428" s="18"/>
      <c r="S428" s="18"/>
      <c r="T428" s="18"/>
    </row>
    <row r="429" spans="3:20" x14ac:dyDescent="0.2">
      <c r="C429" s="18"/>
      <c r="D429" s="18"/>
      <c r="E429" s="18"/>
      <c r="F429" s="18"/>
      <c r="G429" s="18"/>
      <c r="H429" s="18"/>
      <c r="J429" s="14"/>
      <c r="K429" s="14"/>
      <c r="O429" s="18"/>
      <c r="P429" s="18"/>
      <c r="Q429" s="18"/>
      <c r="R429" s="18"/>
      <c r="S429" s="18"/>
      <c r="T429" s="18"/>
    </row>
    <row r="430" spans="3:20" x14ac:dyDescent="0.2">
      <c r="C430" s="18"/>
      <c r="D430" s="18"/>
      <c r="E430" s="18"/>
      <c r="F430" s="18"/>
      <c r="G430" s="18"/>
      <c r="H430" s="18"/>
      <c r="J430" s="14"/>
      <c r="K430" s="14"/>
      <c r="O430" s="18"/>
      <c r="P430" s="18"/>
      <c r="Q430" s="18"/>
      <c r="R430" s="18"/>
      <c r="S430" s="18"/>
      <c r="T430" s="18"/>
    </row>
    <row r="431" spans="3:20" x14ac:dyDescent="0.2">
      <c r="C431" s="18"/>
      <c r="D431" s="18"/>
      <c r="E431" s="18"/>
      <c r="F431" s="18"/>
      <c r="G431" s="18"/>
      <c r="H431" s="18"/>
      <c r="J431" s="14"/>
      <c r="K431" s="14"/>
      <c r="O431" s="18"/>
      <c r="P431" s="18"/>
      <c r="Q431" s="18"/>
      <c r="R431" s="18"/>
      <c r="S431" s="18"/>
      <c r="T431" s="18"/>
    </row>
    <row r="432" spans="3:20" x14ac:dyDescent="0.2">
      <c r="C432" s="18"/>
      <c r="D432" s="18"/>
      <c r="E432" s="18"/>
      <c r="F432" s="18"/>
      <c r="G432" s="18"/>
      <c r="H432" s="18"/>
      <c r="J432" s="14"/>
      <c r="K432" s="14"/>
      <c r="O432" s="18"/>
      <c r="P432" s="18"/>
      <c r="Q432" s="18"/>
      <c r="R432" s="18"/>
      <c r="S432" s="18"/>
      <c r="T432" s="18"/>
    </row>
    <row r="433" spans="3:20" x14ac:dyDescent="0.2">
      <c r="C433" s="18"/>
      <c r="D433" s="18"/>
      <c r="E433" s="18"/>
      <c r="F433" s="18"/>
      <c r="G433" s="18"/>
      <c r="H433" s="18"/>
      <c r="J433" s="14"/>
      <c r="K433" s="14"/>
      <c r="O433" s="18"/>
      <c r="P433" s="18"/>
      <c r="Q433" s="18"/>
      <c r="R433" s="18"/>
      <c r="S433" s="18"/>
      <c r="T433" s="18"/>
    </row>
    <row r="434" spans="3:20" x14ac:dyDescent="0.2">
      <c r="C434" s="18"/>
      <c r="D434" s="18"/>
      <c r="E434" s="18"/>
      <c r="F434" s="18"/>
      <c r="G434" s="18"/>
      <c r="H434" s="18"/>
      <c r="J434" s="14"/>
      <c r="K434" s="14"/>
      <c r="O434" s="18"/>
      <c r="P434" s="18"/>
      <c r="Q434" s="18"/>
      <c r="R434" s="18"/>
      <c r="S434" s="18"/>
      <c r="T434" s="18"/>
    </row>
    <row r="435" spans="3:20" x14ac:dyDescent="0.2">
      <c r="C435" s="18"/>
      <c r="D435" s="18"/>
      <c r="E435" s="18"/>
      <c r="F435" s="18"/>
      <c r="G435" s="18"/>
      <c r="H435" s="18"/>
      <c r="J435" s="14"/>
      <c r="K435" s="14"/>
      <c r="O435" s="18"/>
      <c r="P435" s="18"/>
      <c r="Q435" s="18"/>
      <c r="R435" s="18"/>
      <c r="S435" s="18"/>
      <c r="T435" s="18"/>
    </row>
    <row r="436" spans="3:20" x14ac:dyDescent="0.2">
      <c r="C436" s="18"/>
      <c r="D436" s="18"/>
      <c r="E436" s="18"/>
      <c r="F436" s="18"/>
      <c r="G436" s="18"/>
      <c r="H436" s="18"/>
      <c r="J436" s="14"/>
      <c r="K436" s="14"/>
      <c r="O436" s="18"/>
      <c r="P436" s="18"/>
      <c r="Q436" s="18"/>
      <c r="R436" s="18"/>
      <c r="S436" s="18"/>
      <c r="T436" s="18"/>
    </row>
    <row r="437" spans="3:20" x14ac:dyDescent="0.2">
      <c r="C437" s="18"/>
      <c r="D437" s="18"/>
      <c r="E437" s="18"/>
      <c r="F437" s="18"/>
      <c r="G437" s="18"/>
      <c r="H437" s="18"/>
      <c r="J437" s="14"/>
      <c r="K437" s="14"/>
      <c r="O437" s="18"/>
      <c r="P437" s="18"/>
      <c r="Q437" s="18"/>
      <c r="R437" s="18"/>
      <c r="S437" s="18"/>
      <c r="T437" s="18"/>
    </row>
    <row r="438" spans="3:20" x14ac:dyDescent="0.2">
      <c r="C438" s="18"/>
      <c r="D438" s="18"/>
      <c r="E438" s="18"/>
      <c r="F438" s="18"/>
      <c r="G438" s="18"/>
      <c r="H438" s="18"/>
      <c r="J438" s="14"/>
      <c r="K438" s="14"/>
      <c r="O438" s="18"/>
      <c r="P438" s="18"/>
      <c r="Q438" s="18"/>
      <c r="R438" s="18"/>
      <c r="S438" s="18"/>
      <c r="T438" s="18"/>
    </row>
    <row r="439" spans="3:20" x14ac:dyDescent="0.2">
      <c r="C439" s="18"/>
      <c r="D439" s="18"/>
      <c r="E439" s="18"/>
      <c r="F439" s="18"/>
      <c r="G439" s="18"/>
      <c r="H439" s="18"/>
      <c r="J439" s="14"/>
      <c r="K439" s="14"/>
      <c r="O439" s="18"/>
      <c r="P439" s="18"/>
      <c r="Q439" s="18"/>
      <c r="R439" s="18"/>
      <c r="S439" s="18"/>
      <c r="T439" s="18"/>
    </row>
    <row r="440" spans="3:20" x14ac:dyDescent="0.2">
      <c r="C440" s="18"/>
      <c r="D440" s="18"/>
      <c r="E440" s="18"/>
      <c r="F440" s="18"/>
      <c r="G440" s="18"/>
      <c r="H440" s="18"/>
      <c r="J440" s="14"/>
      <c r="K440" s="14"/>
      <c r="O440" s="18"/>
      <c r="P440" s="18"/>
      <c r="Q440" s="18"/>
      <c r="R440" s="18"/>
      <c r="S440" s="18"/>
      <c r="T440" s="18"/>
    </row>
    <row r="441" spans="3:20" x14ac:dyDescent="0.2">
      <c r="C441" s="18"/>
      <c r="D441" s="18"/>
      <c r="E441" s="18"/>
      <c r="F441" s="18"/>
      <c r="G441" s="18"/>
      <c r="H441" s="18"/>
      <c r="J441" s="14"/>
      <c r="K441" s="14"/>
      <c r="O441" s="18"/>
      <c r="P441" s="18"/>
      <c r="Q441" s="18"/>
      <c r="R441" s="18"/>
      <c r="S441" s="18"/>
      <c r="T441" s="18"/>
    </row>
    <row r="442" spans="3:20" x14ac:dyDescent="0.2">
      <c r="C442" s="18"/>
      <c r="D442" s="18"/>
      <c r="E442" s="18"/>
      <c r="F442" s="18"/>
      <c r="G442" s="18"/>
      <c r="H442" s="18"/>
      <c r="J442" s="14"/>
      <c r="K442" s="14"/>
      <c r="O442" s="18"/>
      <c r="P442" s="18"/>
      <c r="Q442" s="18"/>
      <c r="R442" s="18"/>
      <c r="S442" s="18"/>
      <c r="T442" s="18"/>
    </row>
    <row r="443" spans="3:20" x14ac:dyDescent="0.2">
      <c r="C443" s="18"/>
      <c r="D443" s="18"/>
      <c r="E443" s="18"/>
      <c r="F443" s="18"/>
      <c r="G443" s="18"/>
      <c r="H443" s="18"/>
      <c r="J443" s="14"/>
      <c r="K443" s="14"/>
      <c r="O443" s="18"/>
      <c r="P443" s="18"/>
      <c r="Q443" s="18"/>
      <c r="R443" s="18"/>
      <c r="S443" s="18"/>
      <c r="T443" s="18"/>
    </row>
    <row r="444" spans="3:20" x14ac:dyDescent="0.2">
      <c r="C444" s="18"/>
      <c r="D444" s="18"/>
      <c r="E444" s="18"/>
      <c r="F444" s="18"/>
      <c r="G444" s="18"/>
      <c r="H444" s="18"/>
      <c r="J444" s="14"/>
      <c r="K444" s="14"/>
      <c r="O444" s="18"/>
      <c r="P444" s="18"/>
      <c r="Q444" s="18"/>
      <c r="R444" s="18"/>
      <c r="S444" s="18"/>
      <c r="T444" s="18"/>
    </row>
    <row r="445" spans="3:20" x14ac:dyDescent="0.2">
      <c r="C445" s="18"/>
      <c r="D445" s="18"/>
      <c r="E445" s="18"/>
      <c r="F445" s="18"/>
      <c r="G445" s="18"/>
      <c r="H445" s="18"/>
      <c r="J445" s="14"/>
      <c r="K445" s="14"/>
      <c r="O445" s="18"/>
      <c r="P445" s="18"/>
      <c r="Q445" s="18"/>
      <c r="R445" s="18"/>
      <c r="S445" s="18"/>
      <c r="T445" s="18"/>
    </row>
    <row r="446" spans="3:20" x14ac:dyDescent="0.2">
      <c r="C446" s="18"/>
      <c r="D446" s="18"/>
      <c r="E446" s="18"/>
      <c r="F446" s="18"/>
      <c r="G446" s="18"/>
      <c r="H446" s="18"/>
      <c r="J446" s="14"/>
      <c r="K446" s="14"/>
      <c r="O446" s="18"/>
      <c r="P446" s="18"/>
      <c r="Q446" s="18"/>
      <c r="R446" s="18"/>
      <c r="S446" s="18"/>
      <c r="T446" s="18"/>
    </row>
    <row r="447" spans="3:20" x14ac:dyDescent="0.2">
      <c r="C447" s="18"/>
      <c r="D447" s="18"/>
      <c r="E447" s="18"/>
      <c r="F447" s="18"/>
      <c r="G447" s="18"/>
      <c r="H447" s="18"/>
      <c r="J447" s="14"/>
      <c r="K447" s="14"/>
      <c r="O447" s="18"/>
      <c r="P447" s="18"/>
      <c r="Q447" s="18"/>
      <c r="R447" s="18"/>
      <c r="S447" s="18"/>
      <c r="T447" s="18"/>
    </row>
    <row r="448" spans="3:20" x14ac:dyDescent="0.2">
      <c r="C448" s="18"/>
      <c r="D448" s="18"/>
      <c r="E448" s="18"/>
      <c r="F448" s="18"/>
      <c r="G448" s="18"/>
      <c r="H448" s="18"/>
      <c r="J448" s="14"/>
      <c r="K448" s="14"/>
      <c r="O448" s="18"/>
      <c r="P448" s="18"/>
      <c r="Q448" s="18"/>
      <c r="R448" s="18"/>
      <c r="S448" s="18"/>
      <c r="T448" s="18"/>
    </row>
    <row r="449" spans="3:20" x14ac:dyDescent="0.2">
      <c r="C449" s="18"/>
      <c r="D449" s="18"/>
      <c r="E449" s="18"/>
      <c r="F449" s="18"/>
      <c r="G449" s="18"/>
      <c r="H449" s="18"/>
      <c r="J449" s="14"/>
      <c r="K449" s="14"/>
      <c r="O449" s="18"/>
      <c r="P449" s="18"/>
      <c r="Q449" s="18"/>
      <c r="R449" s="18"/>
      <c r="S449" s="18"/>
      <c r="T449" s="18"/>
    </row>
    <row r="450" spans="3:20" x14ac:dyDescent="0.2">
      <c r="C450" s="18"/>
      <c r="D450" s="18"/>
      <c r="E450" s="18"/>
      <c r="F450" s="18"/>
      <c r="G450" s="18"/>
      <c r="H450" s="18"/>
      <c r="J450" s="14"/>
      <c r="K450" s="14"/>
      <c r="O450" s="18"/>
      <c r="P450" s="18"/>
      <c r="Q450" s="18"/>
      <c r="R450" s="18"/>
      <c r="S450" s="18"/>
      <c r="T450" s="18"/>
    </row>
    <row r="451" spans="3:20" x14ac:dyDescent="0.2">
      <c r="C451" s="18"/>
      <c r="D451" s="18"/>
      <c r="E451" s="18"/>
      <c r="F451" s="18"/>
      <c r="G451" s="18"/>
      <c r="H451" s="18"/>
      <c r="J451" s="14"/>
      <c r="K451" s="14"/>
      <c r="O451" s="18"/>
      <c r="P451" s="18"/>
      <c r="Q451" s="18"/>
      <c r="R451" s="18"/>
      <c r="S451" s="18"/>
      <c r="T451" s="18"/>
    </row>
    <row r="452" spans="3:20" x14ac:dyDescent="0.2">
      <c r="C452" s="18"/>
      <c r="D452" s="18"/>
      <c r="E452" s="18"/>
      <c r="F452" s="18"/>
      <c r="G452" s="18"/>
      <c r="H452" s="18"/>
      <c r="J452" s="14"/>
      <c r="K452" s="14"/>
      <c r="O452" s="18"/>
      <c r="P452" s="18"/>
      <c r="Q452" s="18"/>
      <c r="R452" s="18"/>
      <c r="S452" s="18"/>
      <c r="T452" s="18"/>
    </row>
    <row r="453" spans="3:20" x14ac:dyDescent="0.2">
      <c r="C453" s="18"/>
      <c r="D453" s="18"/>
      <c r="E453" s="18"/>
      <c r="F453" s="18"/>
      <c r="G453" s="18"/>
      <c r="H453" s="18"/>
      <c r="J453" s="14"/>
      <c r="K453" s="14"/>
      <c r="O453" s="18"/>
      <c r="P453" s="18"/>
      <c r="Q453" s="18"/>
      <c r="R453" s="18"/>
      <c r="S453" s="18"/>
      <c r="T453" s="18"/>
    </row>
    <row r="454" spans="3:20" x14ac:dyDescent="0.2">
      <c r="C454" s="18"/>
      <c r="D454" s="18"/>
      <c r="E454" s="18"/>
      <c r="F454" s="18"/>
      <c r="G454" s="18"/>
      <c r="H454" s="18"/>
      <c r="J454" s="14"/>
      <c r="K454" s="14"/>
      <c r="O454" s="18"/>
      <c r="P454" s="18"/>
      <c r="Q454" s="18"/>
      <c r="R454" s="18"/>
      <c r="S454" s="18"/>
      <c r="T454" s="18"/>
    </row>
    <row r="455" spans="3:20" x14ac:dyDescent="0.2">
      <c r="C455" s="18"/>
      <c r="D455" s="18"/>
      <c r="E455" s="18"/>
      <c r="F455" s="18"/>
      <c r="G455" s="18"/>
      <c r="H455" s="18"/>
      <c r="J455" s="14"/>
      <c r="K455" s="14"/>
      <c r="O455" s="18"/>
      <c r="P455" s="18"/>
      <c r="Q455" s="18"/>
      <c r="R455" s="18"/>
      <c r="S455" s="18"/>
      <c r="T455" s="18"/>
    </row>
    <row r="456" spans="3:20" x14ac:dyDescent="0.2">
      <c r="C456" s="18"/>
      <c r="D456" s="18"/>
      <c r="E456" s="18"/>
      <c r="F456" s="18"/>
      <c r="G456" s="18"/>
      <c r="H456" s="18"/>
      <c r="J456" s="14"/>
      <c r="K456" s="14"/>
      <c r="O456" s="18"/>
      <c r="P456" s="18"/>
      <c r="Q456" s="18"/>
      <c r="R456" s="18"/>
      <c r="S456" s="18"/>
      <c r="T456" s="18"/>
    </row>
    <row r="457" spans="3:20" x14ac:dyDescent="0.2">
      <c r="C457" s="18"/>
      <c r="D457" s="18"/>
      <c r="E457" s="18"/>
      <c r="F457" s="18"/>
      <c r="G457" s="18"/>
      <c r="H457" s="18"/>
      <c r="J457" s="14"/>
      <c r="K457" s="14"/>
      <c r="O457" s="18"/>
      <c r="P457" s="18"/>
      <c r="Q457" s="18"/>
      <c r="R457" s="18"/>
      <c r="S457" s="18"/>
      <c r="T457" s="18"/>
    </row>
    <row r="458" spans="3:20" x14ac:dyDescent="0.2">
      <c r="C458" s="18"/>
      <c r="D458" s="18"/>
      <c r="E458" s="18"/>
      <c r="F458" s="18"/>
      <c r="G458" s="18"/>
      <c r="H458" s="18"/>
      <c r="J458" s="14"/>
      <c r="K458" s="14"/>
      <c r="O458" s="18"/>
      <c r="P458" s="18"/>
      <c r="Q458" s="18"/>
      <c r="R458" s="18"/>
      <c r="S458" s="18"/>
      <c r="T458" s="18"/>
    </row>
    <row r="459" spans="3:20" x14ac:dyDescent="0.2">
      <c r="C459" s="18"/>
      <c r="D459" s="18"/>
      <c r="E459" s="18"/>
      <c r="F459" s="18"/>
      <c r="G459" s="18"/>
      <c r="H459" s="18"/>
      <c r="J459" s="14"/>
      <c r="K459" s="14"/>
      <c r="O459" s="18"/>
      <c r="P459" s="18"/>
      <c r="Q459" s="18"/>
      <c r="R459" s="18"/>
      <c r="S459" s="18"/>
      <c r="T459" s="18"/>
    </row>
    <row r="460" spans="3:20" x14ac:dyDescent="0.2">
      <c r="C460" s="18"/>
      <c r="D460" s="18"/>
      <c r="E460" s="18"/>
      <c r="F460" s="18"/>
      <c r="G460" s="18"/>
      <c r="H460" s="18"/>
      <c r="J460" s="14"/>
      <c r="K460" s="14"/>
      <c r="O460" s="18"/>
      <c r="P460" s="18"/>
      <c r="Q460" s="18"/>
      <c r="R460" s="18"/>
      <c r="S460" s="18"/>
      <c r="T460" s="18"/>
    </row>
    <row r="461" spans="3:20" x14ac:dyDescent="0.2">
      <c r="C461" s="18"/>
      <c r="D461" s="18"/>
      <c r="E461" s="18"/>
      <c r="F461" s="18"/>
      <c r="G461" s="18"/>
      <c r="H461" s="18"/>
      <c r="J461" s="14"/>
      <c r="K461" s="14"/>
      <c r="O461" s="18"/>
      <c r="P461" s="18"/>
      <c r="Q461" s="18"/>
      <c r="R461" s="18"/>
      <c r="S461" s="18"/>
      <c r="T461" s="18"/>
    </row>
    <row r="462" spans="3:20" x14ac:dyDescent="0.2">
      <c r="C462" s="18"/>
      <c r="D462" s="18"/>
      <c r="E462" s="18"/>
      <c r="F462" s="18"/>
      <c r="G462" s="18"/>
      <c r="H462" s="18"/>
      <c r="J462" s="14"/>
      <c r="K462" s="14"/>
      <c r="O462" s="18"/>
      <c r="P462" s="18"/>
      <c r="Q462" s="18"/>
      <c r="R462" s="18"/>
      <c r="S462" s="18"/>
      <c r="T462" s="18"/>
    </row>
    <row r="463" spans="3:20" x14ac:dyDescent="0.2">
      <c r="C463" s="18"/>
      <c r="D463" s="18"/>
      <c r="E463" s="18"/>
      <c r="F463" s="18"/>
      <c r="G463" s="18"/>
      <c r="H463" s="18"/>
      <c r="J463" s="14"/>
      <c r="K463" s="14"/>
      <c r="O463" s="18"/>
      <c r="P463" s="18"/>
      <c r="Q463" s="18"/>
      <c r="R463" s="18"/>
      <c r="S463" s="18"/>
      <c r="T463" s="18"/>
    </row>
    <row r="464" spans="3:20" x14ac:dyDescent="0.2">
      <c r="C464" s="18"/>
      <c r="D464" s="18"/>
      <c r="E464" s="18"/>
      <c r="F464" s="18"/>
      <c r="G464" s="18"/>
      <c r="H464" s="18"/>
      <c r="J464" s="14"/>
      <c r="K464" s="14"/>
      <c r="O464" s="18"/>
      <c r="P464" s="18"/>
      <c r="Q464" s="18"/>
      <c r="R464" s="18"/>
      <c r="S464" s="18"/>
      <c r="T464" s="18"/>
    </row>
    <row r="465" spans="3:20" x14ac:dyDescent="0.2">
      <c r="C465" s="18"/>
      <c r="D465" s="18"/>
      <c r="E465" s="18"/>
      <c r="F465" s="18"/>
      <c r="G465" s="18"/>
      <c r="H465" s="18"/>
      <c r="J465" s="14"/>
      <c r="K465" s="14"/>
      <c r="O465" s="18"/>
      <c r="P465" s="18"/>
      <c r="Q465" s="18"/>
      <c r="R465" s="18"/>
      <c r="S465" s="18"/>
      <c r="T465" s="18"/>
    </row>
    <row r="466" spans="3:20" x14ac:dyDescent="0.2">
      <c r="C466" s="18"/>
      <c r="D466" s="18"/>
      <c r="E466" s="18"/>
      <c r="F466" s="18"/>
      <c r="G466" s="18"/>
      <c r="H466" s="18"/>
      <c r="J466" s="14"/>
      <c r="K466" s="14"/>
      <c r="O466" s="18"/>
      <c r="P466" s="18"/>
      <c r="Q466" s="18"/>
      <c r="R466" s="18"/>
      <c r="S466" s="18"/>
      <c r="T466" s="18"/>
    </row>
    <row r="467" spans="3:20" x14ac:dyDescent="0.2">
      <c r="C467" s="18"/>
      <c r="D467" s="18"/>
      <c r="E467" s="18"/>
      <c r="F467" s="18"/>
      <c r="G467" s="18"/>
      <c r="H467" s="18"/>
      <c r="J467" s="14"/>
      <c r="K467" s="14"/>
      <c r="O467" s="18"/>
      <c r="P467" s="18"/>
      <c r="Q467" s="18"/>
      <c r="R467" s="18"/>
      <c r="S467" s="18"/>
      <c r="T467" s="18"/>
    </row>
    <row r="468" spans="3:20" x14ac:dyDescent="0.2">
      <c r="C468" s="18"/>
      <c r="D468" s="18"/>
      <c r="E468" s="18"/>
      <c r="F468" s="18"/>
      <c r="G468" s="18"/>
      <c r="H468" s="18"/>
      <c r="J468" s="14"/>
      <c r="K468" s="14"/>
      <c r="O468" s="18"/>
      <c r="P468" s="18"/>
      <c r="Q468" s="18"/>
      <c r="R468" s="18"/>
      <c r="S468" s="18"/>
      <c r="T468" s="18"/>
    </row>
    <row r="469" spans="3:20" x14ac:dyDescent="0.2">
      <c r="C469" s="18"/>
      <c r="D469" s="18"/>
      <c r="E469" s="18"/>
      <c r="F469" s="18"/>
      <c r="G469" s="18"/>
      <c r="H469" s="18"/>
      <c r="J469" s="14"/>
      <c r="K469" s="14"/>
      <c r="O469" s="18"/>
      <c r="P469" s="18"/>
      <c r="Q469" s="18"/>
      <c r="R469" s="18"/>
      <c r="S469" s="18"/>
      <c r="T469" s="18"/>
    </row>
    <row r="470" spans="3:20" x14ac:dyDescent="0.2">
      <c r="C470" s="18"/>
      <c r="D470" s="18"/>
      <c r="E470" s="18"/>
      <c r="F470" s="18"/>
      <c r="G470" s="18"/>
      <c r="H470" s="18"/>
      <c r="J470" s="14"/>
      <c r="K470" s="14"/>
      <c r="O470" s="18"/>
      <c r="P470" s="18"/>
      <c r="Q470" s="18"/>
      <c r="R470" s="18"/>
      <c r="S470" s="18"/>
      <c r="T470" s="18"/>
    </row>
    <row r="471" spans="3:20" x14ac:dyDescent="0.2">
      <c r="C471" s="18"/>
      <c r="D471" s="18"/>
      <c r="E471" s="18"/>
      <c r="F471" s="18"/>
      <c r="G471" s="18"/>
      <c r="H471" s="18"/>
      <c r="J471" s="14"/>
      <c r="K471" s="14"/>
      <c r="O471" s="18"/>
      <c r="P471" s="18"/>
      <c r="Q471" s="18"/>
      <c r="R471" s="18"/>
      <c r="S471" s="18"/>
      <c r="T471" s="18"/>
    </row>
    <row r="472" spans="3:20" x14ac:dyDescent="0.2">
      <c r="C472" s="18"/>
      <c r="D472" s="18"/>
      <c r="E472" s="18"/>
      <c r="F472" s="18"/>
      <c r="G472" s="18"/>
      <c r="H472" s="18"/>
      <c r="J472" s="14"/>
      <c r="K472" s="14"/>
      <c r="O472" s="18"/>
      <c r="P472" s="18"/>
      <c r="Q472" s="18"/>
      <c r="R472" s="18"/>
      <c r="S472" s="18"/>
      <c r="T472" s="18"/>
    </row>
    <row r="473" spans="3:20" x14ac:dyDescent="0.2">
      <c r="C473" s="18"/>
      <c r="D473" s="18"/>
      <c r="E473" s="18"/>
      <c r="F473" s="18"/>
      <c r="G473" s="18"/>
      <c r="H473" s="18"/>
      <c r="J473" s="14"/>
      <c r="K473" s="14"/>
      <c r="O473" s="18"/>
      <c r="P473" s="18"/>
      <c r="Q473" s="18"/>
      <c r="R473" s="18"/>
      <c r="S473" s="18"/>
      <c r="T473" s="18"/>
    </row>
    <row r="474" spans="3:20" x14ac:dyDescent="0.2">
      <c r="C474" s="18"/>
      <c r="D474" s="18"/>
      <c r="E474" s="18"/>
      <c r="F474" s="18"/>
      <c r="G474" s="18"/>
      <c r="H474" s="18"/>
      <c r="J474" s="14"/>
      <c r="K474" s="14"/>
      <c r="O474" s="18"/>
      <c r="P474" s="18"/>
      <c r="Q474" s="18"/>
      <c r="R474" s="18"/>
      <c r="S474" s="18"/>
      <c r="T474" s="18"/>
    </row>
    <row r="475" spans="3:20" x14ac:dyDescent="0.2">
      <c r="C475" s="18"/>
      <c r="D475" s="18"/>
      <c r="E475" s="18"/>
      <c r="F475" s="18"/>
      <c r="G475" s="18"/>
      <c r="H475" s="18"/>
      <c r="J475" s="14"/>
      <c r="K475" s="14"/>
      <c r="O475" s="18"/>
      <c r="P475" s="18"/>
      <c r="Q475" s="18"/>
      <c r="R475" s="18"/>
      <c r="S475" s="18"/>
      <c r="T475" s="18"/>
    </row>
    <row r="476" spans="3:20" x14ac:dyDescent="0.2">
      <c r="C476" s="18"/>
      <c r="D476" s="18"/>
      <c r="E476" s="18"/>
      <c r="F476" s="18"/>
      <c r="G476" s="18"/>
      <c r="H476" s="18"/>
      <c r="J476" s="14"/>
      <c r="K476" s="14"/>
      <c r="O476" s="18"/>
      <c r="P476" s="18"/>
      <c r="Q476" s="18"/>
      <c r="R476" s="18"/>
      <c r="S476" s="18"/>
      <c r="T476" s="18"/>
    </row>
    <row r="477" spans="3:20" x14ac:dyDescent="0.2">
      <c r="C477" s="18"/>
      <c r="D477" s="18"/>
      <c r="E477" s="18"/>
      <c r="F477" s="18"/>
      <c r="G477" s="18"/>
      <c r="H477" s="18"/>
      <c r="J477" s="14"/>
      <c r="K477" s="14"/>
      <c r="O477" s="18"/>
      <c r="P477" s="18"/>
      <c r="Q477" s="18"/>
      <c r="R477" s="18"/>
      <c r="S477" s="18"/>
      <c r="T477" s="18"/>
    </row>
    <row r="478" spans="3:20" x14ac:dyDescent="0.2">
      <c r="C478" s="18"/>
      <c r="D478" s="18"/>
      <c r="E478" s="18"/>
      <c r="F478" s="18"/>
      <c r="G478" s="18"/>
      <c r="H478" s="18"/>
      <c r="J478" s="14"/>
      <c r="K478" s="14"/>
      <c r="O478" s="18"/>
      <c r="P478" s="18"/>
      <c r="Q478" s="18"/>
      <c r="R478" s="18"/>
      <c r="S478" s="18"/>
      <c r="T478" s="18"/>
    </row>
    <row r="479" spans="3:20" x14ac:dyDescent="0.2">
      <c r="C479" s="18"/>
      <c r="D479" s="18"/>
      <c r="E479" s="18"/>
      <c r="F479" s="18"/>
      <c r="G479" s="18"/>
      <c r="H479" s="18"/>
      <c r="J479" s="14"/>
      <c r="K479" s="14"/>
      <c r="O479" s="18"/>
      <c r="P479" s="18"/>
      <c r="Q479" s="18"/>
      <c r="R479" s="18"/>
      <c r="S479" s="18"/>
      <c r="T479" s="18"/>
    </row>
    <row r="480" spans="3:20" x14ac:dyDescent="0.2">
      <c r="C480" s="18"/>
      <c r="D480" s="18"/>
      <c r="E480" s="18"/>
      <c r="F480" s="18"/>
      <c r="G480" s="18"/>
      <c r="H480" s="18"/>
      <c r="J480" s="14"/>
      <c r="K480" s="14"/>
      <c r="O480" s="18"/>
      <c r="P480" s="18"/>
      <c r="Q480" s="18"/>
      <c r="R480" s="18"/>
      <c r="S480" s="18"/>
      <c r="T480" s="18"/>
    </row>
    <row r="481" spans="3:20" x14ac:dyDescent="0.2">
      <c r="C481" s="18"/>
      <c r="D481" s="18"/>
      <c r="E481" s="18"/>
      <c r="F481" s="18"/>
      <c r="G481" s="18"/>
      <c r="H481" s="18"/>
      <c r="J481" s="14"/>
      <c r="K481" s="14"/>
      <c r="O481" s="18"/>
      <c r="P481" s="18"/>
      <c r="Q481" s="18"/>
      <c r="R481" s="18"/>
      <c r="S481" s="18"/>
      <c r="T481" s="18"/>
    </row>
    <row r="482" spans="3:20" x14ac:dyDescent="0.2">
      <c r="C482" s="18"/>
      <c r="D482" s="18"/>
      <c r="E482" s="18"/>
      <c r="F482" s="18"/>
      <c r="G482" s="18"/>
      <c r="H482" s="18"/>
      <c r="J482" s="14"/>
      <c r="K482" s="14"/>
      <c r="O482" s="18"/>
      <c r="P482" s="18"/>
      <c r="Q482" s="18"/>
      <c r="R482" s="18"/>
      <c r="S482" s="18"/>
      <c r="T482" s="18"/>
    </row>
    <row r="483" spans="3:20" x14ac:dyDescent="0.2">
      <c r="C483" s="18"/>
      <c r="D483" s="18"/>
      <c r="E483" s="18"/>
      <c r="F483" s="18"/>
      <c r="G483" s="18"/>
      <c r="H483" s="18"/>
      <c r="J483" s="14"/>
      <c r="K483" s="14"/>
      <c r="O483" s="18"/>
      <c r="P483" s="18"/>
      <c r="Q483" s="18"/>
      <c r="R483" s="18"/>
      <c r="S483" s="18"/>
      <c r="T483" s="18"/>
    </row>
    <row r="484" spans="3:20" x14ac:dyDescent="0.2">
      <c r="C484" s="18"/>
      <c r="D484" s="18"/>
      <c r="E484" s="18"/>
      <c r="F484" s="18"/>
      <c r="G484" s="18"/>
      <c r="H484" s="18"/>
      <c r="J484" s="14"/>
      <c r="K484" s="14"/>
      <c r="O484" s="18"/>
      <c r="P484" s="18"/>
      <c r="Q484" s="18"/>
      <c r="R484" s="18"/>
      <c r="S484" s="18"/>
      <c r="T484" s="18"/>
    </row>
    <row r="485" spans="3:20" x14ac:dyDescent="0.2">
      <c r="C485" s="18"/>
      <c r="D485" s="18"/>
      <c r="E485" s="18"/>
      <c r="F485" s="18"/>
      <c r="G485" s="18"/>
      <c r="H485" s="18"/>
      <c r="J485" s="14"/>
      <c r="K485" s="14"/>
      <c r="O485" s="18"/>
      <c r="P485" s="18"/>
      <c r="Q485" s="18"/>
      <c r="R485" s="18"/>
      <c r="S485" s="18"/>
      <c r="T485" s="18"/>
    </row>
    <row r="486" spans="3:20" x14ac:dyDescent="0.2">
      <c r="C486" s="18"/>
      <c r="D486" s="18"/>
      <c r="E486" s="18"/>
      <c r="F486" s="18"/>
      <c r="G486" s="18"/>
      <c r="H486" s="18"/>
      <c r="J486" s="14"/>
      <c r="K486" s="14"/>
      <c r="O486" s="18"/>
      <c r="P486" s="18"/>
      <c r="Q486" s="18"/>
      <c r="R486" s="18"/>
      <c r="S486" s="18"/>
      <c r="T486" s="18"/>
    </row>
    <row r="487" spans="3:20" x14ac:dyDescent="0.2">
      <c r="C487" s="18"/>
      <c r="D487" s="18"/>
      <c r="E487" s="18"/>
      <c r="F487" s="18"/>
      <c r="G487" s="18"/>
      <c r="H487" s="18"/>
      <c r="J487" s="14"/>
      <c r="K487" s="14"/>
      <c r="O487" s="18"/>
      <c r="P487" s="18"/>
      <c r="Q487" s="18"/>
      <c r="R487" s="18"/>
      <c r="S487" s="18"/>
      <c r="T487" s="18"/>
    </row>
    <row r="488" spans="3:20" x14ac:dyDescent="0.2">
      <c r="C488" s="18"/>
      <c r="D488" s="18"/>
      <c r="E488" s="18"/>
      <c r="F488" s="18"/>
      <c r="G488" s="18"/>
      <c r="H488" s="18"/>
      <c r="J488" s="14"/>
      <c r="K488" s="14"/>
      <c r="O488" s="18"/>
      <c r="P488" s="18"/>
      <c r="Q488" s="18"/>
      <c r="R488" s="18"/>
      <c r="S488" s="18"/>
      <c r="T488" s="18"/>
    </row>
    <row r="489" spans="3:20" x14ac:dyDescent="0.2">
      <c r="C489" s="18"/>
      <c r="D489" s="18"/>
      <c r="E489" s="18"/>
      <c r="F489" s="18"/>
      <c r="G489" s="18"/>
      <c r="H489" s="18"/>
      <c r="J489" s="14"/>
      <c r="K489" s="14"/>
      <c r="O489" s="18"/>
      <c r="P489" s="18"/>
      <c r="Q489" s="18"/>
      <c r="R489" s="18"/>
      <c r="S489" s="18"/>
      <c r="T489" s="18"/>
    </row>
    <row r="490" spans="3:20" x14ac:dyDescent="0.2">
      <c r="C490" s="18"/>
      <c r="D490" s="18"/>
      <c r="E490" s="18"/>
      <c r="F490" s="18"/>
      <c r="G490" s="18"/>
      <c r="H490" s="18"/>
      <c r="J490" s="14"/>
      <c r="K490" s="14"/>
      <c r="O490" s="18"/>
      <c r="P490" s="18"/>
      <c r="Q490" s="18"/>
      <c r="R490" s="18"/>
      <c r="S490" s="18"/>
      <c r="T490" s="18"/>
    </row>
    <row r="491" spans="3:20" x14ac:dyDescent="0.2">
      <c r="C491" s="18"/>
      <c r="D491" s="18"/>
      <c r="E491" s="18"/>
      <c r="F491" s="18"/>
      <c r="G491" s="18"/>
      <c r="H491" s="18"/>
      <c r="J491" s="14"/>
      <c r="K491" s="14"/>
      <c r="O491" s="18"/>
      <c r="P491" s="18"/>
      <c r="Q491" s="18"/>
      <c r="R491" s="18"/>
      <c r="S491" s="18"/>
      <c r="T491" s="18"/>
    </row>
    <row r="492" spans="3:20" x14ac:dyDescent="0.2">
      <c r="C492" s="18"/>
      <c r="D492" s="18"/>
      <c r="E492" s="18"/>
      <c r="F492" s="18"/>
      <c r="G492" s="18"/>
      <c r="H492" s="18"/>
      <c r="J492" s="14"/>
      <c r="K492" s="14"/>
      <c r="O492" s="18"/>
      <c r="P492" s="18"/>
      <c r="Q492" s="18"/>
      <c r="R492" s="18"/>
      <c r="S492" s="18"/>
      <c r="T492" s="18"/>
    </row>
    <row r="493" spans="3:20" x14ac:dyDescent="0.2">
      <c r="C493" s="18"/>
      <c r="D493" s="18"/>
      <c r="E493" s="18"/>
      <c r="F493" s="18"/>
      <c r="G493" s="18"/>
      <c r="H493" s="18"/>
      <c r="J493" s="14"/>
      <c r="K493" s="14"/>
      <c r="O493" s="18"/>
      <c r="P493" s="18"/>
      <c r="Q493" s="18"/>
      <c r="R493" s="18"/>
      <c r="S493" s="18"/>
      <c r="T493" s="18"/>
    </row>
    <row r="494" spans="3:20" x14ac:dyDescent="0.2">
      <c r="C494" s="18"/>
      <c r="D494" s="18"/>
      <c r="E494" s="18"/>
      <c r="F494" s="18"/>
      <c r="G494" s="18"/>
      <c r="H494" s="18"/>
      <c r="J494" s="14"/>
      <c r="K494" s="14"/>
      <c r="O494" s="18"/>
      <c r="P494" s="18"/>
      <c r="Q494" s="18"/>
      <c r="R494" s="18"/>
      <c r="S494" s="18"/>
      <c r="T494" s="18"/>
    </row>
    <row r="495" spans="3:20" x14ac:dyDescent="0.2">
      <c r="C495" s="18"/>
      <c r="D495" s="18"/>
      <c r="E495" s="18"/>
      <c r="F495" s="18"/>
      <c r="G495" s="18"/>
      <c r="H495" s="18"/>
      <c r="J495" s="14"/>
      <c r="K495" s="14"/>
      <c r="O495" s="18"/>
      <c r="P495" s="18"/>
      <c r="Q495" s="18"/>
      <c r="R495" s="18"/>
      <c r="S495" s="18"/>
      <c r="T495" s="18"/>
    </row>
    <row r="496" spans="3:20" x14ac:dyDescent="0.2">
      <c r="C496" s="18"/>
      <c r="D496" s="18"/>
      <c r="E496" s="18"/>
      <c r="F496" s="18"/>
      <c r="G496" s="18"/>
      <c r="H496" s="18"/>
      <c r="J496" s="14"/>
      <c r="K496" s="14"/>
      <c r="O496" s="18"/>
      <c r="P496" s="18"/>
      <c r="Q496" s="18"/>
      <c r="R496" s="18"/>
      <c r="S496" s="18"/>
      <c r="T496" s="18"/>
    </row>
    <row r="497" spans="3:20" x14ac:dyDescent="0.2">
      <c r="C497" s="18"/>
      <c r="D497" s="18"/>
      <c r="E497" s="18"/>
      <c r="F497" s="18"/>
      <c r="G497" s="18"/>
      <c r="H497" s="18"/>
      <c r="J497" s="14"/>
      <c r="K497" s="14"/>
      <c r="O497" s="18"/>
      <c r="P497" s="18"/>
      <c r="Q497" s="18"/>
      <c r="R497" s="18"/>
      <c r="S497" s="18"/>
      <c r="T497" s="18"/>
    </row>
    <row r="498" spans="3:20" x14ac:dyDescent="0.2">
      <c r="C498" s="18"/>
      <c r="D498" s="18"/>
      <c r="E498" s="18"/>
      <c r="F498" s="18"/>
      <c r="G498" s="18"/>
      <c r="H498" s="18"/>
      <c r="J498" s="14"/>
      <c r="K498" s="14"/>
      <c r="O498" s="18"/>
      <c r="P498" s="18"/>
      <c r="Q498" s="18"/>
      <c r="R498" s="18"/>
      <c r="S498" s="18"/>
      <c r="T498" s="18"/>
    </row>
    <row r="499" spans="3:20" x14ac:dyDescent="0.2">
      <c r="C499" s="18"/>
      <c r="D499" s="18"/>
      <c r="E499" s="18"/>
      <c r="F499" s="18"/>
      <c r="G499" s="18"/>
      <c r="H499" s="18"/>
      <c r="J499" s="14"/>
      <c r="K499" s="14"/>
      <c r="O499" s="18"/>
      <c r="P499" s="18"/>
      <c r="Q499" s="18"/>
      <c r="R499" s="18"/>
      <c r="S499" s="18"/>
      <c r="T499" s="18"/>
    </row>
    <row r="500" spans="3:20" x14ac:dyDescent="0.2">
      <c r="C500" s="18"/>
      <c r="D500" s="18"/>
      <c r="E500" s="18"/>
      <c r="F500" s="18"/>
      <c r="G500" s="18"/>
      <c r="H500" s="18"/>
      <c r="J500" s="14"/>
      <c r="K500" s="14"/>
      <c r="O500" s="18"/>
      <c r="P500" s="18"/>
      <c r="Q500" s="18"/>
      <c r="R500" s="18"/>
      <c r="S500" s="18"/>
      <c r="T500" s="18"/>
    </row>
    <row r="501" spans="3:20" x14ac:dyDescent="0.2">
      <c r="C501" s="18"/>
      <c r="D501" s="18"/>
      <c r="E501" s="18"/>
      <c r="F501" s="18"/>
      <c r="G501" s="18"/>
      <c r="H501" s="18"/>
      <c r="J501" s="14"/>
      <c r="K501" s="14"/>
      <c r="O501" s="18"/>
      <c r="P501" s="18"/>
      <c r="Q501" s="18"/>
      <c r="R501" s="18"/>
      <c r="S501" s="18"/>
      <c r="T501" s="18"/>
    </row>
    <row r="502" spans="3:20" x14ac:dyDescent="0.2">
      <c r="C502" s="18"/>
      <c r="D502" s="18"/>
      <c r="E502" s="18"/>
      <c r="F502" s="18"/>
      <c r="G502" s="18"/>
      <c r="H502" s="18"/>
      <c r="J502" s="14"/>
      <c r="K502" s="14"/>
      <c r="O502" s="18"/>
      <c r="P502" s="18"/>
      <c r="Q502" s="18"/>
      <c r="R502" s="18"/>
      <c r="S502" s="18"/>
      <c r="T502" s="18"/>
    </row>
    <row r="503" spans="3:20" x14ac:dyDescent="0.2">
      <c r="C503" s="18"/>
      <c r="D503" s="18"/>
      <c r="E503" s="18"/>
      <c r="F503" s="18"/>
      <c r="G503" s="18"/>
      <c r="H503" s="18"/>
      <c r="J503" s="14"/>
      <c r="K503" s="14"/>
      <c r="O503" s="18"/>
      <c r="P503" s="18"/>
      <c r="Q503" s="18"/>
      <c r="R503" s="18"/>
      <c r="S503" s="18"/>
      <c r="T503" s="18"/>
    </row>
    <row r="504" spans="3:20" x14ac:dyDescent="0.2">
      <c r="C504" s="18"/>
      <c r="D504" s="18"/>
      <c r="E504" s="18"/>
      <c r="F504" s="18"/>
      <c r="G504" s="18"/>
      <c r="H504" s="18"/>
      <c r="J504" s="14"/>
      <c r="K504" s="14"/>
      <c r="O504" s="18"/>
      <c r="P504" s="18"/>
      <c r="Q504" s="18"/>
      <c r="R504" s="18"/>
      <c r="S504" s="18"/>
      <c r="T504" s="18"/>
    </row>
    <row r="505" spans="3:20" x14ac:dyDescent="0.2">
      <c r="C505" s="18"/>
      <c r="D505" s="18"/>
      <c r="E505" s="18"/>
      <c r="F505" s="18"/>
      <c r="G505" s="18"/>
      <c r="H505" s="18"/>
      <c r="J505" s="14"/>
      <c r="K505" s="14"/>
      <c r="O505" s="18"/>
      <c r="P505" s="18"/>
      <c r="Q505" s="18"/>
      <c r="R505" s="18"/>
      <c r="S505" s="18"/>
      <c r="T505" s="18"/>
    </row>
  </sheetData>
  <autoFilter ref="A1:V235" xr:uid="{38BB12E2-D726-4DA2-A11A-05572FFEC919}">
    <filterColumn colId="2" showButton="0"/>
    <filterColumn colId="3" showButton="0"/>
    <filterColumn colId="5" showButton="0"/>
    <filterColumn colId="6" showButton="0"/>
    <filterColumn colId="8" showButton="0"/>
    <filterColumn colId="9" showButton="0"/>
    <filterColumn colId="11" showButton="0"/>
    <filterColumn colId="12" showButton="0"/>
    <filterColumn colId="14" showButton="0"/>
    <filterColumn colId="15" showButton="0"/>
    <filterColumn colId="17" showButton="0"/>
    <filterColumn colId="18" showButton="0"/>
  </autoFilter>
  <sortState xmlns:xlrd2="http://schemas.microsoft.com/office/spreadsheetml/2017/richdata2" ref="A4:B868">
    <sortCondition ref="A3:A868"/>
  </sortState>
  <mergeCells count="12">
    <mergeCell ref="L1:N1"/>
    <mergeCell ref="AE5:AE8"/>
    <mergeCell ref="AE9:AE12"/>
    <mergeCell ref="C1:E1"/>
    <mergeCell ref="A1:A2"/>
    <mergeCell ref="B1:B2"/>
    <mergeCell ref="F1:H1"/>
    <mergeCell ref="I1:K1"/>
    <mergeCell ref="U1:U3"/>
    <mergeCell ref="V1:V3"/>
    <mergeCell ref="O1:Q1"/>
    <mergeCell ref="R1:T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629A5-8D01-4C48-8AE6-32021F2701F7}">
  <sheetPr>
    <tabColor rgb="FFC00000"/>
  </sheetPr>
  <dimension ref="A1:V34"/>
  <sheetViews>
    <sheetView zoomScale="85" workbookViewId="0">
      <selection activeCell="B3" sqref="B3"/>
    </sheetView>
  </sheetViews>
  <sheetFormatPr baseColWidth="10" defaultColWidth="11.5" defaultRowHeight="15" x14ac:dyDescent="0.2"/>
  <sheetData>
    <row r="1" spans="1:22" ht="27" customHeight="1" thickBot="1" x14ac:dyDescent="0.25">
      <c r="A1" s="43" t="s">
        <v>5</v>
      </c>
      <c r="B1" s="45" t="s">
        <v>6</v>
      </c>
      <c r="C1" s="39" t="s">
        <v>232</v>
      </c>
      <c r="D1" s="40"/>
      <c r="E1" s="41"/>
      <c r="F1" s="39" t="s">
        <v>273</v>
      </c>
      <c r="G1" s="40"/>
      <c r="H1" s="41"/>
      <c r="I1" s="39" t="s">
        <v>310</v>
      </c>
      <c r="J1" s="40"/>
      <c r="K1" s="41"/>
      <c r="L1" s="39" t="s">
        <v>804</v>
      </c>
      <c r="M1" s="40"/>
      <c r="N1" s="41"/>
      <c r="O1" s="39" t="s">
        <v>311</v>
      </c>
      <c r="P1" s="40"/>
      <c r="Q1" s="41"/>
      <c r="R1" s="39" t="s">
        <v>738</v>
      </c>
      <c r="S1" s="40"/>
      <c r="T1" s="41"/>
      <c r="U1" s="47" t="s">
        <v>807</v>
      </c>
      <c r="V1" s="47" t="s">
        <v>808</v>
      </c>
    </row>
    <row r="2" spans="1:22" ht="15" customHeight="1" x14ac:dyDescent="0.2">
      <c r="A2" s="44"/>
      <c r="B2" s="46"/>
      <c r="C2" s="11" t="s">
        <v>168</v>
      </c>
      <c r="D2" s="11" t="s">
        <v>164</v>
      </c>
      <c r="E2" s="11" t="s">
        <v>233</v>
      </c>
      <c r="F2" s="11" t="s">
        <v>168</v>
      </c>
      <c r="G2" s="11" t="s">
        <v>164</v>
      </c>
      <c r="H2" s="11" t="s">
        <v>233</v>
      </c>
      <c r="I2" s="11" t="s">
        <v>168</v>
      </c>
      <c r="J2" s="11" t="s">
        <v>164</v>
      </c>
      <c r="K2" s="11" t="s">
        <v>233</v>
      </c>
      <c r="L2" s="11" t="s">
        <v>168</v>
      </c>
      <c r="M2" s="11" t="s">
        <v>164</v>
      </c>
      <c r="N2" s="11" t="s">
        <v>233</v>
      </c>
      <c r="O2" s="11" t="s">
        <v>168</v>
      </c>
      <c r="P2" s="11" t="s">
        <v>164</v>
      </c>
      <c r="Q2" s="11" t="s">
        <v>233</v>
      </c>
      <c r="R2" s="11" t="s">
        <v>168</v>
      </c>
      <c r="S2" s="11" t="s">
        <v>164</v>
      </c>
      <c r="T2" s="11" t="s">
        <v>233</v>
      </c>
      <c r="U2" s="48"/>
      <c r="V2" s="48"/>
    </row>
    <row r="3" spans="1:22" ht="16" customHeight="1" thickBot="1" x14ac:dyDescent="0.25">
      <c r="A3" s="10" t="s">
        <v>160</v>
      </c>
      <c r="B3" s="10" t="s">
        <v>161</v>
      </c>
      <c r="C3" s="10" t="s">
        <v>170</v>
      </c>
      <c r="D3" s="10" t="s">
        <v>171</v>
      </c>
      <c r="E3" s="10" t="s">
        <v>234</v>
      </c>
      <c r="F3" s="10" t="s">
        <v>170</v>
      </c>
      <c r="G3" s="10" t="s">
        <v>171</v>
      </c>
      <c r="H3" s="10" t="s">
        <v>234</v>
      </c>
      <c r="I3" s="10" t="s">
        <v>170</v>
      </c>
      <c r="J3" s="10" t="s">
        <v>171</v>
      </c>
      <c r="K3" s="10" t="s">
        <v>234</v>
      </c>
      <c r="L3" s="10" t="s">
        <v>170</v>
      </c>
      <c r="M3" s="10" t="s">
        <v>171</v>
      </c>
      <c r="N3" s="10" t="s">
        <v>234</v>
      </c>
      <c r="O3" s="10" t="s">
        <v>170</v>
      </c>
      <c r="P3" s="10" t="s">
        <v>171</v>
      </c>
      <c r="Q3" s="10" t="s">
        <v>234</v>
      </c>
      <c r="R3" s="10" t="s">
        <v>170</v>
      </c>
      <c r="S3" s="10" t="s">
        <v>171</v>
      </c>
      <c r="T3" s="10" t="s">
        <v>234</v>
      </c>
      <c r="U3" s="49"/>
      <c r="V3" s="49"/>
    </row>
    <row r="4" spans="1:22" ht="409.6" thickBot="1" x14ac:dyDescent="0.25">
      <c r="A4" s="17">
        <v>17</v>
      </c>
      <c r="B4" s="20" t="s">
        <v>7</v>
      </c>
      <c r="C4" s="21" t="s">
        <v>169</v>
      </c>
      <c r="D4" s="21" t="s">
        <v>998</v>
      </c>
      <c r="E4" s="21" t="s">
        <v>167</v>
      </c>
      <c r="F4" s="21" t="s">
        <v>169</v>
      </c>
      <c r="G4" s="21" t="s">
        <v>941</v>
      </c>
      <c r="H4" s="21" t="s">
        <v>167</v>
      </c>
      <c r="I4" s="22" t="s">
        <v>312</v>
      </c>
      <c r="J4" s="23" t="s">
        <v>318</v>
      </c>
      <c r="K4" s="23" t="s">
        <v>165</v>
      </c>
      <c r="L4" s="21" t="s">
        <v>739</v>
      </c>
      <c r="M4" s="21" t="s">
        <v>739</v>
      </c>
      <c r="N4" s="21" t="s">
        <v>739</v>
      </c>
      <c r="O4" s="21" t="s">
        <v>169</v>
      </c>
      <c r="P4" s="21" t="s">
        <v>319</v>
      </c>
      <c r="Q4" s="21" t="s">
        <v>167</v>
      </c>
      <c r="R4" s="21" t="s">
        <v>739</v>
      </c>
      <c r="S4" s="21" t="s">
        <v>739</v>
      </c>
      <c r="T4" s="21" t="s">
        <v>739</v>
      </c>
      <c r="U4" s="24" t="s">
        <v>312</v>
      </c>
      <c r="V4" s="24" t="s">
        <v>165</v>
      </c>
    </row>
    <row r="5" spans="1:22" ht="409.6" thickBot="1" x14ac:dyDescent="0.25">
      <c r="A5" s="17">
        <v>83</v>
      </c>
      <c r="B5" s="25" t="s">
        <v>22</v>
      </c>
      <c r="C5" s="21" t="s">
        <v>169</v>
      </c>
      <c r="D5" s="21" t="s">
        <v>1013</v>
      </c>
      <c r="E5" s="21" t="s">
        <v>167</v>
      </c>
      <c r="F5" s="21" t="s">
        <v>169</v>
      </c>
      <c r="G5" s="21" t="s">
        <v>364</v>
      </c>
      <c r="H5" s="21" t="s">
        <v>167</v>
      </c>
      <c r="I5" s="22" t="s">
        <v>312</v>
      </c>
      <c r="J5" s="23" t="s">
        <v>373</v>
      </c>
      <c r="K5" s="23" t="s">
        <v>165</v>
      </c>
      <c r="L5" s="21" t="s">
        <v>739</v>
      </c>
      <c r="M5" s="21" t="s">
        <v>739</v>
      </c>
      <c r="N5" s="21" t="s">
        <v>739</v>
      </c>
      <c r="O5" s="21" t="s">
        <v>169</v>
      </c>
      <c r="P5" s="21" t="s">
        <v>374</v>
      </c>
      <c r="Q5" s="21" t="s">
        <v>167</v>
      </c>
      <c r="R5" s="21" t="s">
        <v>739</v>
      </c>
      <c r="S5" s="21" t="s">
        <v>739</v>
      </c>
      <c r="T5" s="21" t="s">
        <v>739</v>
      </c>
      <c r="U5" s="24" t="s">
        <v>312</v>
      </c>
      <c r="V5" s="24" t="s">
        <v>165</v>
      </c>
    </row>
    <row r="6" spans="1:22" ht="409.6" thickBot="1" x14ac:dyDescent="0.25">
      <c r="A6" s="17">
        <v>101</v>
      </c>
      <c r="B6" s="25" t="s">
        <v>25</v>
      </c>
      <c r="C6" s="21" t="s">
        <v>169</v>
      </c>
      <c r="D6" s="21" t="s">
        <v>1016</v>
      </c>
      <c r="E6" s="21" t="s">
        <v>167</v>
      </c>
      <c r="F6" s="21" t="s">
        <v>312</v>
      </c>
      <c r="G6" s="21" t="s">
        <v>381</v>
      </c>
      <c r="H6" s="21" t="s">
        <v>165</v>
      </c>
      <c r="I6" s="22" t="s">
        <v>169</v>
      </c>
      <c r="J6" s="23" t="s">
        <v>752</v>
      </c>
      <c r="K6" s="23" t="s">
        <v>167</v>
      </c>
      <c r="L6" s="21" t="s">
        <v>169</v>
      </c>
      <c r="M6" s="21" t="s">
        <v>382</v>
      </c>
      <c r="N6" s="21" t="s">
        <v>167</v>
      </c>
      <c r="O6" s="21" t="s">
        <v>169</v>
      </c>
      <c r="P6" s="21" t="s">
        <v>383</v>
      </c>
      <c r="Q6" s="21" t="s">
        <v>167</v>
      </c>
      <c r="R6" s="21" t="s">
        <v>169</v>
      </c>
      <c r="S6" s="21" t="s">
        <v>384</v>
      </c>
      <c r="T6" s="21" t="s">
        <v>167</v>
      </c>
      <c r="U6" s="24" t="s">
        <v>312</v>
      </c>
      <c r="V6" s="24" t="s">
        <v>165</v>
      </c>
    </row>
    <row r="7" spans="1:22" ht="409.6" thickBot="1" x14ac:dyDescent="0.25">
      <c r="A7" s="17">
        <v>177</v>
      </c>
      <c r="B7" s="25" t="s">
        <v>46</v>
      </c>
      <c r="C7" s="21" t="s">
        <v>169</v>
      </c>
      <c r="D7" s="21" t="s">
        <v>1039</v>
      </c>
      <c r="E7" s="21" t="s">
        <v>167</v>
      </c>
      <c r="F7" s="21" t="s">
        <v>169</v>
      </c>
      <c r="G7" s="21" t="s">
        <v>951</v>
      </c>
      <c r="H7" s="21" t="s">
        <v>167</v>
      </c>
      <c r="I7" s="22" t="s">
        <v>312</v>
      </c>
      <c r="J7" s="23" t="s">
        <v>449</v>
      </c>
      <c r="K7" s="23" t="s">
        <v>165</v>
      </c>
      <c r="L7" s="21" t="s">
        <v>739</v>
      </c>
      <c r="M7" s="21" t="s">
        <v>739</v>
      </c>
      <c r="N7" s="21" t="s">
        <v>739</v>
      </c>
      <c r="O7" s="21" t="s">
        <v>312</v>
      </c>
      <c r="P7" s="21" t="s">
        <v>450</v>
      </c>
      <c r="Q7" s="21" t="s">
        <v>166</v>
      </c>
      <c r="R7" s="21" t="s">
        <v>739</v>
      </c>
      <c r="S7" s="21" t="s">
        <v>739</v>
      </c>
      <c r="T7" s="21" t="s">
        <v>739</v>
      </c>
      <c r="U7" s="24" t="s">
        <v>312</v>
      </c>
      <c r="V7" s="24" t="s">
        <v>165</v>
      </c>
    </row>
    <row r="8" spans="1:22" ht="409.6" thickBot="1" x14ac:dyDescent="0.25">
      <c r="A8" s="17">
        <v>178</v>
      </c>
      <c r="B8" s="25" t="s">
        <v>47</v>
      </c>
      <c r="C8" s="21" t="s">
        <v>169</v>
      </c>
      <c r="D8" s="21" t="s">
        <v>1040</v>
      </c>
      <c r="E8" s="21" t="s">
        <v>167</v>
      </c>
      <c r="F8" s="21" t="s">
        <v>169</v>
      </c>
      <c r="G8" s="21" t="s">
        <v>952</v>
      </c>
      <c r="H8" s="21" t="s">
        <v>167</v>
      </c>
      <c r="I8" s="22" t="s">
        <v>312</v>
      </c>
      <c r="J8" s="23" t="s">
        <v>451</v>
      </c>
      <c r="K8" s="23" t="s">
        <v>165</v>
      </c>
      <c r="L8" s="21" t="s">
        <v>739</v>
      </c>
      <c r="M8" s="21" t="s">
        <v>739</v>
      </c>
      <c r="N8" s="21" t="s">
        <v>739</v>
      </c>
      <c r="O8" s="21" t="s">
        <v>169</v>
      </c>
      <c r="P8" s="21" t="s">
        <v>452</v>
      </c>
      <c r="Q8" s="21" t="s">
        <v>167</v>
      </c>
      <c r="R8" s="21" t="s">
        <v>739</v>
      </c>
      <c r="S8" s="21" t="s">
        <v>739</v>
      </c>
      <c r="T8" s="21" t="s">
        <v>739</v>
      </c>
      <c r="U8" s="24" t="s">
        <v>312</v>
      </c>
      <c r="V8" s="24" t="s">
        <v>165</v>
      </c>
    </row>
    <row r="9" spans="1:22" ht="409.6" thickBot="1" x14ac:dyDescent="0.25">
      <c r="A9" s="17">
        <v>179</v>
      </c>
      <c r="B9" s="25" t="s">
        <v>48</v>
      </c>
      <c r="C9" s="21" t="s">
        <v>169</v>
      </c>
      <c r="D9" s="21" t="s">
        <v>1041</v>
      </c>
      <c r="E9" s="21" t="s">
        <v>167</v>
      </c>
      <c r="F9" s="21" t="s">
        <v>169</v>
      </c>
      <c r="G9" s="21" t="s">
        <v>453</v>
      </c>
      <c r="H9" s="21" t="s">
        <v>167</v>
      </c>
      <c r="I9" s="22" t="s">
        <v>312</v>
      </c>
      <c r="J9" s="23" t="s">
        <v>454</v>
      </c>
      <c r="K9" s="23" t="s">
        <v>165</v>
      </c>
      <c r="L9" s="21" t="s">
        <v>739</v>
      </c>
      <c r="M9" s="21" t="s">
        <v>739</v>
      </c>
      <c r="N9" s="21" t="s">
        <v>739</v>
      </c>
      <c r="O9" s="21" t="s">
        <v>169</v>
      </c>
      <c r="P9" s="21" t="s">
        <v>455</v>
      </c>
      <c r="Q9" s="21" t="s">
        <v>167</v>
      </c>
      <c r="R9" s="21" t="s">
        <v>739</v>
      </c>
      <c r="S9" s="21" t="s">
        <v>739</v>
      </c>
      <c r="T9" s="21" t="s">
        <v>739</v>
      </c>
      <c r="U9" s="24" t="s">
        <v>312</v>
      </c>
      <c r="V9" s="24" t="s">
        <v>165</v>
      </c>
    </row>
    <row r="10" spans="1:22" ht="409.6" thickBot="1" x14ac:dyDescent="0.25">
      <c r="A10" s="17">
        <v>182</v>
      </c>
      <c r="B10" s="25" t="s">
        <v>51</v>
      </c>
      <c r="C10" s="21" t="s">
        <v>169</v>
      </c>
      <c r="D10" s="21" t="s">
        <v>1044</v>
      </c>
      <c r="E10" s="21" t="s">
        <v>167</v>
      </c>
      <c r="F10" s="21" t="s">
        <v>169</v>
      </c>
      <c r="G10" s="21" t="s">
        <v>457</v>
      </c>
      <c r="H10" s="21" t="s">
        <v>167</v>
      </c>
      <c r="I10" s="22" t="s">
        <v>312</v>
      </c>
      <c r="J10" s="23" t="s">
        <v>441</v>
      </c>
      <c r="K10" s="23" t="s">
        <v>165</v>
      </c>
      <c r="L10" s="21" t="s">
        <v>739</v>
      </c>
      <c r="M10" s="21" t="s">
        <v>739</v>
      </c>
      <c r="N10" s="21" t="s">
        <v>739</v>
      </c>
      <c r="O10" s="21" t="s">
        <v>169</v>
      </c>
      <c r="P10" s="21" t="s">
        <v>458</v>
      </c>
      <c r="Q10" s="21" t="s">
        <v>167</v>
      </c>
      <c r="R10" s="21" t="s">
        <v>739</v>
      </c>
      <c r="S10" s="21" t="s">
        <v>739</v>
      </c>
      <c r="T10" s="21" t="s">
        <v>739</v>
      </c>
      <c r="U10" s="24" t="s">
        <v>312</v>
      </c>
      <c r="V10" s="24" t="s">
        <v>165</v>
      </c>
    </row>
    <row r="11" spans="1:22" ht="409.6" thickBot="1" x14ac:dyDescent="0.25">
      <c r="A11" s="17">
        <v>183</v>
      </c>
      <c r="B11" s="25" t="s">
        <v>52</v>
      </c>
      <c r="C11" s="21" t="s">
        <v>169</v>
      </c>
      <c r="D11" s="21" t="s">
        <v>1045</v>
      </c>
      <c r="E11" s="21" t="s">
        <v>167</v>
      </c>
      <c r="F11" s="21" t="s">
        <v>169</v>
      </c>
      <c r="G11" s="21" t="s">
        <v>954</v>
      </c>
      <c r="H11" s="21" t="s">
        <v>167</v>
      </c>
      <c r="I11" s="22" t="s">
        <v>312</v>
      </c>
      <c r="J11" s="23" t="s">
        <v>444</v>
      </c>
      <c r="K11" s="23" t="s">
        <v>165</v>
      </c>
      <c r="L11" s="21" t="s">
        <v>739</v>
      </c>
      <c r="M11" s="21" t="s">
        <v>739</v>
      </c>
      <c r="N11" s="21" t="s">
        <v>739</v>
      </c>
      <c r="O11" s="21" t="s">
        <v>169</v>
      </c>
      <c r="P11" s="21" t="s">
        <v>459</v>
      </c>
      <c r="Q11" s="21" t="s">
        <v>167</v>
      </c>
      <c r="R11" s="21" t="s">
        <v>739</v>
      </c>
      <c r="S11" s="21" t="s">
        <v>739</v>
      </c>
      <c r="T11" s="21" t="s">
        <v>739</v>
      </c>
      <c r="U11" s="24" t="s">
        <v>312</v>
      </c>
      <c r="V11" s="24" t="s">
        <v>165</v>
      </c>
    </row>
    <row r="12" spans="1:22" ht="409.6" thickBot="1" x14ac:dyDescent="0.25">
      <c r="A12" s="17">
        <v>184</v>
      </c>
      <c r="B12" s="25" t="s">
        <v>53</v>
      </c>
      <c r="C12" s="21" t="s">
        <v>169</v>
      </c>
      <c r="D12" s="21" t="s">
        <v>1046</v>
      </c>
      <c r="E12" s="21" t="s">
        <v>167</v>
      </c>
      <c r="F12" s="21" t="s">
        <v>169</v>
      </c>
      <c r="G12" s="21" t="s">
        <v>954</v>
      </c>
      <c r="H12" s="21" t="s">
        <v>167</v>
      </c>
      <c r="I12" s="22" t="s">
        <v>312</v>
      </c>
      <c r="J12" s="23" t="s">
        <v>444</v>
      </c>
      <c r="K12" s="23" t="s">
        <v>165</v>
      </c>
      <c r="L12" s="21" t="s">
        <v>739</v>
      </c>
      <c r="M12" s="21" t="s">
        <v>739</v>
      </c>
      <c r="N12" s="21" t="s">
        <v>739</v>
      </c>
      <c r="O12" s="21" t="s">
        <v>169</v>
      </c>
      <c r="P12" s="21" t="s">
        <v>459</v>
      </c>
      <c r="Q12" s="21" t="s">
        <v>167</v>
      </c>
      <c r="R12" s="21" t="s">
        <v>739</v>
      </c>
      <c r="S12" s="21" t="s">
        <v>739</v>
      </c>
      <c r="T12" s="21" t="s">
        <v>739</v>
      </c>
      <c r="U12" s="24" t="s">
        <v>312</v>
      </c>
      <c r="V12" s="24" t="s">
        <v>165</v>
      </c>
    </row>
    <row r="13" spans="1:22" ht="409.6" thickBot="1" x14ac:dyDescent="0.25">
      <c r="A13" s="17">
        <v>208</v>
      </c>
      <c r="B13" s="25" t="s">
        <v>54</v>
      </c>
      <c r="C13" s="21" t="s">
        <v>169</v>
      </c>
      <c r="D13" s="21" t="s">
        <v>1047</v>
      </c>
      <c r="E13" s="21" t="s">
        <v>167</v>
      </c>
      <c r="F13" s="21" t="s">
        <v>169</v>
      </c>
      <c r="G13" s="21" t="s">
        <v>955</v>
      </c>
      <c r="H13" s="21" t="s">
        <v>167</v>
      </c>
      <c r="I13" s="22" t="s">
        <v>312</v>
      </c>
      <c r="J13" s="23" t="s">
        <v>444</v>
      </c>
      <c r="K13" s="23" t="s">
        <v>165</v>
      </c>
      <c r="L13" s="21" t="s">
        <v>739</v>
      </c>
      <c r="M13" s="21" t="s">
        <v>739</v>
      </c>
      <c r="N13" s="21" t="s">
        <v>739</v>
      </c>
      <c r="O13" s="21" t="s">
        <v>169</v>
      </c>
      <c r="P13" s="21" t="s">
        <v>469</v>
      </c>
      <c r="Q13" s="21" t="s">
        <v>167</v>
      </c>
      <c r="R13" s="21" t="s">
        <v>739</v>
      </c>
      <c r="S13" s="21" t="s">
        <v>739</v>
      </c>
      <c r="T13" s="21" t="s">
        <v>739</v>
      </c>
      <c r="U13" s="24" t="s">
        <v>312</v>
      </c>
      <c r="V13" s="24" t="s">
        <v>165</v>
      </c>
    </row>
    <row r="14" spans="1:22" ht="409.6" thickBot="1" x14ac:dyDescent="0.25">
      <c r="A14" s="17">
        <v>209</v>
      </c>
      <c r="B14" s="25" t="s">
        <v>55</v>
      </c>
      <c r="C14" s="21" t="s">
        <v>169</v>
      </c>
      <c r="D14" s="21" t="s">
        <v>1048</v>
      </c>
      <c r="E14" s="21" t="s">
        <v>167</v>
      </c>
      <c r="F14" s="21" t="s">
        <v>169</v>
      </c>
      <c r="G14" s="21" t="s">
        <v>470</v>
      </c>
      <c r="H14" s="21" t="s">
        <v>167</v>
      </c>
      <c r="I14" s="22" t="s">
        <v>312</v>
      </c>
      <c r="J14" s="23" t="s">
        <v>444</v>
      </c>
      <c r="K14" s="23" t="s">
        <v>165</v>
      </c>
      <c r="L14" s="21" t="s">
        <v>739</v>
      </c>
      <c r="M14" s="21" t="s">
        <v>739</v>
      </c>
      <c r="N14" s="21" t="s">
        <v>739</v>
      </c>
      <c r="O14" s="21" t="s">
        <v>169</v>
      </c>
      <c r="P14" s="21" t="s">
        <v>471</v>
      </c>
      <c r="Q14" s="21" t="s">
        <v>167</v>
      </c>
      <c r="R14" s="21" t="s">
        <v>739</v>
      </c>
      <c r="S14" s="21" t="s">
        <v>739</v>
      </c>
      <c r="T14" s="21" t="s">
        <v>739</v>
      </c>
      <c r="U14" s="24" t="s">
        <v>312</v>
      </c>
      <c r="V14" s="24" t="s">
        <v>165</v>
      </c>
    </row>
    <row r="15" spans="1:22" ht="409.6" thickBot="1" x14ac:dyDescent="0.25">
      <c r="A15" s="17">
        <v>210</v>
      </c>
      <c r="B15" s="25" t="s">
        <v>56</v>
      </c>
      <c r="C15" s="21" t="s">
        <v>169</v>
      </c>
      <c r="D15" s="21" t="s">
        <v>1049</v>
      </c>
      <c r="E15" s="21" t="s">
        <v>167</v>
      </c>
      <c r="F15" s="21" t="s">
        <v>169</v>
      </c>
      <c r="G15" s="21" t="s">
        <v>956</v>
      </c>
      <c r="H15" s="21" t="s">
        <v>167</v>
      </c>
      <c r="I15" s="22" t="s">
        <v>312</v>
      </c>
      <c r="J15" s="23" t="s">
        <v>444</v>
      </c>
      <c r="K15" s="23" t="s">
        <v>165</v>
      </c>
      <c r="L15" s="21" t="s">
        <v>739</v>
      </c>
      <c r="M15" s="21" t="s">
        <v>739</v>
      </c>
      <c r="N15" s="21" t="s">
        <v>739</v>
      </c>
      <c r="O15" s="21" t="s">
        <v>169</v>
      </c>
      <c r="P15" s="21" t="s">
        <v>472</v>
      </c>
      <c r="Q15" s="21" t="s">
        <v>167</v>
      </c>
      <c r="R15" s="21" t="s">
        <v>739</v>
      </c>
      <c r="S15" s="21" t="s">
        <v>739</v>
      </c>
      <c r="T15" s="21" t="s">
        <v>739</v>
      </c>
      <c r="U15" s="24" t="s">
        <v>312</v>
      </c>
      <c r="V15" s="24" t="s">
        <v>165</v>
      </c>
    </row>
    <row r="16" spans="1:22" ht="409.6" thickBot="1" x14ac:dyDescent="0.25">
      <c r="A16" s="17">
        <v>214</v>
      </c>
      <c r="B16" s="25" t="s">
        <v>58</v>
      </c>
      <c r="C16" s="21" t="s">
        <v>169</v>
      </c>
      <c r="D16" s="21" t="s">
        <v>1051</v>
      </c>
      <c r="E16" s="21" t="s">
        <v>167</v>
      </c>
      <c r="F16" s="21" t="s">
        <v>169</v>
      </c>
      <c r="G16" s="21" t="s">
        <v>476</v>
      </c>
      <c r="H16" s="21" t="s">
        <v>167</v>
      </c>
      <c r="I16" s="22" t="s">
        <v>312</v>
      </c>
      <c r="J16" s="23" t="s">
        <v>460</v>
      </c>
      <c r="K16" s="23" t="s">
        <v>165</v>
      </c>
      <c r="L16" s="21" t="s">
        <v>739</v>
      </c>
      <c r="M16" s="21" t="s">
        <v>739</v>
      </c>
      <c r="N16" s="21" t="s">
        <v>739</v>
      </c>
      <c r="O16" s="21" t="s">
        <v>169</v>
      </c>
      <c r="P16" s="21" t="s">
        <v>477</v>
      </c>
      <c r="Q16" s="21" t="s">
        <v>167</v>
      </c>
      <c r="R16" s="21" t="s">
        <v>739</v>
      </c>
      <c r="S16" s="21" t="s">
        <v>739</v>
      </c>
      <c r="T16" s="21" t="s">
        <v>739</v>
      </c>
      <c r="U16" s="24" t="s">
        <v>312</v>
      </c>
      <c r="V16" s="24" t="s">
        <v>165</v>
      </c>
    </row>
    <row r="17" spans="1:22" ht="409.6" thickBot="1" x14ac:dyDescent="0.25">
      <c r="A17" s="17">
        <v>215</v>
      </c>
      <c r="B17" s="25" t="s">
        <v>59</v>
      </c>
      <c r="C17" s="21" t="s">
        <v>169</v>
      </c>
      <c r="D17" s="21" t="s">
        <v>1052</v>
      </c>
      <c r="E17" s="21" t="s">
        <v>167</v>
      </c>
      <c r="F17" s="21" t="s">
        <v>169</v>
      </c>
      <c r="G17" s="21" t="s">
        <v>476</v>
      </c>
      <c r="H17" s="21" t="s">
        <v>167</v>
      </c>
      <c r="I17" s="22" t="s">
        <v>312</v>
      </c>
      <c r="J17" s="23" t="s">
        <v>478</v>
      </c>
      <c r="K17" s="23" t="s">
        <v>165</v>
      </c>
      <c r="L17" s="21" t="s">
        <v>739</v>
      </c>
      <c r="M17" s="21" t="s">
        <v>739</v>
      </c>
      <c r="N17" s="21" t="s">
        <v>739</v>
      </c>
      <c r="O17" s="21" t="s">
        <v>169</v>
      </c>
      <c r="P17" s="21" t="s">
        <v>479</v>
      </c>
      <c r="Q17" s="21" t="s">
        <v>167</v>
      </c>
      <c r="R17" s="21" t="s">
        <v>739</v>
      </c>
      <c r="S17" s="21" t="s">
        <v>739</v>
      </c>
      <c r="T17" s="21" t="s">
        <v>739</v>
      </c>
      <c r="U17" s="24" t="s">
        <v>312</v>
      </c>
      <c r="V17" s="24" t="s">
        <v>165</v>
      </c>
    </row>
    <row r="18" spans="1:22" ht="409.6" thickBot="1" x14ac:dyDescent="0.25">
      <c r="A18" s="17">
        <v>216</v>
      </c>
      <c r="B18" s="25" t="s">
        <v>60</v>
      </c>
      <c r="C18" s="21" t="s">
        <v>169</v>
      </c>
      <c r="D18" s="21" t="s">
        <v>1053</v>
      </c>
      <c r="E18" s="21" t="s">
        <v>167</v>
      </c>
      <c r="F18" s="21" t="s">
        <v>169</v>
      </c>
      <c r="G18" s="21" t="s">
        <v>480</v>
      </c>
      <c r="H18" s="21" t="s">
        <v>167</v>
      </c>
      <c r="I18" s="22" t="s">
        <v>312</v>
      </c>
      <c r="J18" s="23" t="s">
        <v>481</v>
      </c>
      <c r="K18" s="23" t="s">
        <v>165</v>
      </c>
      <c r="L18" s="21" t="s">
        <v>739</v>
      </c>
      <c r="M18" s="21" t="s">
        <v>739</v>
      </c>
      <c r="N18" s="21" t="s">
        <v>739</v>
      </c>
      <c r="O18" s="21" t="s">
        <v>169</v>
      </c>
      <c r="P18" s="21" t="s">
        <v>482</v>
      </c>
      <c r="Q18" s="21" t="s">
        <v>167</v>
      </c>
      <c r="R18" s="21" t="s">
        <v>739</v>
      </c>
      <c r="S18" s="21" t="s">
        <v>739</v>
      </c>
      <c r="T18" s="21" t="s">
        <v>739</v>
      </c>
      <c r="U18" s="24" t="s">
        <v>312</v>
      </c>
      <c r="V18" s="24" t="s">
        <v>165</v>
      </c>
    </row>
    <row r="19" spans="1:22" ht="409.6" thickBot="1" x14ac:dyDescent="0.25">
      <c r="A19" s="17">
        <v>243</v>
      </c>
      <c r="B19" s="25" t="s">
        <v>68</v>
      </c>
      <c r="C19" s="21" t="s">
        <v>169</v>
      </c>
      <c r="D19" s="21" t="s">
        <v>1061</v>
      </c>
      <c r="E19" s="21" t="s">
        <v>167</v>
      </c>
      <c r="F19" s="21" t="s">
        <v>169</v>
      </c>
      <c r="G19" s="21" t="s">
        <v>504</v>
      </c>
      <c r="H19" s="21" t="s">
        <v>167</v>
      </c>
      <c r="I19" s="22" t="s">
        <v>169</v>
      </c>
      <c r="J19" s="23" t="s">
        <v>766</v>
      </c>
      <c r="K19" s="23" t="s">
        <v>166</v>
      </c>
      <c r="L19" s="21" t="s">
        <v>739</v>
      </c>
      <c r="M19" s="21" t="s">
        <v>739</v>
      </c>
      <c r="N19" s="21" t="s">
        <v>739</v>
      </c>
      <c r="O19" s="21" t="s">
        <v>312</v>
      </c>
      <c r="P19" s="21" t="s">
        <v>505</v>
      </c>
      <c r="Q19" s="21" t="s">
        <v>167</v>
      </c>
      <c r="R19" s="21" t="s">
        <v>739</v>
      </c>
      <c r="S19" s="21" t="s">
        <v>739</v>
      </c>
      <c r="T19" s="21" t="s">
        <v>739</v>
      </c>
      <c r="U19" s="24" t="s">
        <v>312</v>
      </c>
      <c r="V19" s="24" t="s">
        <v>166</v>
      </c>
    </row>
    <row r="20" spans="1:22" ht="409.6" thickBot="1" x14ac:dyDescent="0.25">
      <c r="A20" s="17">
        <v>269</v>
      </c>
      <c r="B20" s="25" t="s">
        <v>73</v>
      </c>
      <c r="C20" s="21" t="s">
        <v>169</v>
      </c>
      <c r="D20" s="21" t="s">
        <v>1067</v>
      </c>
      <c r="E20" s="21" t="s">
        <v>167</v>
      </c>
      <c r="F20" s="21" t="s">
        <v>169</v>
      </c>
      <c r="G20" s="21" t="s">
        <v>491</v>
      </c>
      <c r="H20" s="21" t="s">
        <v>167</v>
      </c>
      <c r="I20" s="22" t="s">
        <v>312</v>
      </c>
      <c r="J20" s="23" t="s">
        <v>521</v>
      </c>
      <c r="K20" s="23" t="s">
        <v>165</v>
      </c>
      <c r="L20" s="21" t="s">
        <v>739</v>
      </c>
      <c r="M20" s="21" t="s">
        <v>739</v>
      </c>
      <c r="N20" s="21" t="s">
        <v>739</v>
      </c>
      <c r="O20" s="21" t="s">
        <v>169</v>
      </c>
      <c r="P20" s="21" t="s">
        <v>522</v>
      </c>
      <c r="Q20" s="21" t="s">
        <v>167</v>
      </c>
      <c r="R20" s="21" t="s">
        <v>739</v>
      </c>
      <c r="S20" s="21" t="s">
        <v>739</v>
      </c>
      <c r="T20" s="21" t="s">
        <v>739</v>
      </c>
      <c r="U20" s="24" t="s">
        <v>312</v>
      </c>
      <c r="V20" s="24" t="s">
        <v>165</v>
      </c>
    </row>
    <row r="21" spans="1:22" ht="409.6" thickBot="1" x14ac:dyDescent="0.25">
      <c r="A21" s="17">
        <v>335</v>
      </c>
      <c r="B21" s="25" t="s">
        <v>229</v>
      </c>
      <c r="C21" s="21" t="s">
        <v>169</v>
      </c>
      <c r="D21" s="21" t="s">
        <v>1082</v>
      </c>
      <c r="E21" s="21" t="s">
        <v>167</v>
      </c>
      <c r="F21" s="21" t="s">
        <v>739</v>
      </c>
      <c r="G21" s="21" t="s">
        <v>739</v>
      </c>
      <c r="H21" s="21" t="s">
        <v>739</v>
      </c>
      <c r="I21" s="22" t="s">
        <v>739</v>
      </c>
      <c r="J21" s="23" t="s">
        <v>739</v>
      </c>
      <c r="K21" s="23" t="s">
        <v>739</v>
      </c>
      <c r="L21" s="21" t="s">
        <v>312</v>
      </c>
      <c r="M21" s="21" t="s">
        <v>559</v>
      </c>
      <c r="N21" s="21" t="s">
        <v>166</v>
      </c>
      <c r="O21" s="21" t="s">
        <v>739</v>
      </c>
      <c r="P21" s="21" t="s">
        <v>739</v>
      </c>
      <c r="Q21" s="21" t="s">
        <v>739</v>
      </c>
      <c r="R21" s="21" t="s">
        <v>169</v>
      </c>
      <c r="S21" s="21" t="s">
        <v>560</v>
      </c>
      <c r="T21" s="21" t="s">
        <v>167</v>
      </c>
      <c r="U21" s="24" t="s">
        <v>312</v>
      </c>
      <c r="V21" s="24" t="s">
        <v>166</v>
      </c>
    </row>
    <row r="22" spans="1:22" ht="409.6" thickBot="1" x14ac:dyDescent="0.25">
      <c r="A22" s="17">
        <v>360</v>
      </c>
      <c r="B22" s="25" t="s">
        <v>254</v>
      </c>
      <c r="C22" s="21" t="s">
        <v>739</v>
      </c>
      <c r="D22" s="21" t="s">
        <v>739</v>
      </c>
      <c r="E22" s="21" t="s">
        <v>739</v>
      </c>
      <c r="F22" s="21" t="s">
        <v>169</v>
      </c>
      <c r="G22" s="21" t="s">
        <v>590</v>
      </c>
      <c r="H22" s="21" t="s">
        <v>167</v>
      </c>
      <c r="I22" s="22" t="s">
        <v>312</v>
      </c>
      <c r="J22" s="23" t="s">
        <v>591</v>
      </c>
      <c r="K22" s="23" t="s">
        <v>165</v>
      </c>
      <c r="L22" s="21"/>
      <c r="M22" s="21"/>
      <c r="N22" s="21"/>
      <c r="O22" s="21" t="s">
        <v>312</v>
      </c>
      <c r="P22" s="21" t="s">
        <v>592</v>
      </c>
      <c r="Q22" s="21" t="s">
        <v>166</v>
      </c>
      <c r="R22" s="21" t="s">
        <v>739</v>
      </c>
      <c r="S22" s="21" t="s">
        <v>739</v>
      </c>
      <c r="T22" s="21" t="s">
        <v>739</v>
      </c>
      <c r="U22" s="24" t="s">
        <v>312</v>
      </c>
      <c r="V22" s="24" t="s">
        <v>165</v>
      </c>
    </row>
    <row r="23" spans="1:22" ht="409.6" thickBot="1" x14ac:dyDescent="0.25">
      <c r="A23" s="17">
        <v>361</v>
      </c>
      <c r="B23" s="25" t="s">
        <v>98</v>
      </c>
      <c r="C23" s="21" t="s">
        <v>169</v>
      </c>
      <c r="D23" s="21" t="s">
        <v>1093</v>
      </c>
      <c r="E23" s="21" t="s">
        <v>167</v>
      </c>
      <c r="F23" s="21" t="s">
        <v>169</v>
      </c>
      <c r="G23" s="21" t="s">
        <v>593</v>
      </c>
      <c r="H23" s="21" t="s">
        <v>167</v>
      </c>
      <c r="I23" s="22" t="s">
        <v>312</v>
      </c>
      <c r="J23" s="23" t="s">
        <v>591</v>
      </c>
      <c r="K23" s="23" t="s">
        <v>165</v>
      </c>
      <c r="L23" s="21"/>
      <c r="M23" s="21"/>
      <c r="N23" s="21"/>
      <c r="O23" s="21" t="s">
        <v>739</v>
      </c>
      <c r="P23" s="21" t="s">
        <v>739</v>
      </c>
      <c r="Q23" s="21" t="s">
        <v>739</v>
      </c>
      <c r="R23" s="21" t="s">
        <v>739</v>
      </c>
      <c r="S23" s="21" t="s">
        <v>739</v>
      </c>
      <c r="T23" s="21" t="s">
        <v>739</v>
      </c>
      <c r="U23" s="24" t="s">
        <v>312</v>
      </c>
      <c r="V23" s="24" t="s">
        <v>165</v>
      </c>
    </row>
    <row r="24" spans="1:22" ht="409.6" thickBot="1" x14ac:dyDescent="0.25">
      <c r="A24" s="17">
        <v>401</v>
      </c>
      <c r="B24" s="25" t="s">
        <v>107</v>
      </c>
      <c r="C24" s="21" t="s">
        <v>169</v>
      </c>
      <c r="D24" s="21" t="s">
        <v>1102</v>
      </c>
      <c r="E24" s="21" t="s">
        <v>167</v>
      </c>
      <c r="F24" s="21" t="s">
        <v>169</v>
      </c>
      <c r="G24" s="21" t="s">
        <v>982</v>
      </c>
      <c r="H24" s="21" t="s">
        <v>167</v>
      </c>
      <c r="I24" s="22" t="s">
        <v>169</v>
      </c>
      <c r="J24" s="23" t="s">
        <v>620</v>
      </c>
      <c r="K24" s="23" t="s">
        <v>167</v>
      </c>
      <c r="L24" s="21" t="s">
        <v>169</v>
      </c>
      <c r="M24" s="21" t="s">
        <v>621</v>
      </c>
      <c r="N24" s="21" t="s">
        <v>167</v>
      </c>
      <c r="O24" s="21" t="s">
        <v>312</v>
      </c>
      <c r="P24" s="21" t="s">
        <v>622</v>
      </c>
      <c r="Q24" s="21" t="s">
        <v>166</v>
      </c>
      <c r="R24" s="21" t="s">
        <v>739</v>
      </c>
      <c r="S24" s="21" t="s">
        <v>739</v>
      </c>
      <c r="T24" s="21" t="s">
        <v>739</v>
      </c>
      <c r="U24" s="24" t="s">
        <v>312</v>
      </c>
      <c r="V24" s="24" t="s">
        <v>166</v>
      </c>
    </row>
    <row r="25" spans="1:22" ht="409.6" thickBot="1" x14ac:dyDescent="0.25">
      <c r="A25" s="17">
        <v>418</v>
      </c>
      <c r="B25" s="25" t="s">
        <v>111</v>
      </c>
      <c r="C25" s="21" t="s">
        <v>169</v>
      </c>
      <c r="D25" s="21" t="s">
        <v>1106</v>
      </c>
      <c r="E25" s="21" t="s">
        <v>167</v>
      </c>
      <c r="F25" s="21" t="s">
        <v>169</v>
      </c>
      <c r="G25" s="21" t="s">
        <v>981</v>
      </c>
      <c r="H25" s="21" t="s">
        <v>167</v>
      </c>
      <c r="I25" s="22" t="s">
        <v>312</v>
      </c>
      <c r="J25" s="23" t="s">
        <v>630</v>
      </c>
      <c r="K25" s="23" t="s">
        <v>165</v>
      </c>
      <c r="L25" s="21" t="s">
        <v>169</v>
      </c>
      <c r="M25" s="21" t="s">
        <v>631</v>
      </c>
      <c r="N25" s="21" t="s">
        <v>167</v>
      </c>
      <c r="O25" s="21" t="s">
        <v>169</v>
      </c>
      <c r="P25" s="21" t="s">
        <v>632</v>
      </c>
      <c r="Q25" s="21" t="s">
        <v>167</v>
      </c>
      <c r="R25" s="21" t="s">
        <v>169</v>
      </c>
      <c r="S25" s="21" t="s">
        <v>633</v>
      </c>
      <c r="T25" s="21" t="s">
        <v>167</v>
      </c>
      <c r="U25" s="24" t="s">
        <v>312</v>
      </c>
      <c r="V25" s="24" t="s">
        <v>165</v>
      </c>
    </row>
    <row r="26" spans="1:22" ht="409.6" thickBot="1" x14ac:dyDescent="0.25">
      <c r="A26" s="17">
        <v>419</v>
      </c>
      <c r="B26" s="25" t="s">
        <v>112</v>
      </c>
      <c r="C26" s="21" t="s">
        <v>169</v>
      </c>
      <c r="D26" s="21" t="s">
        <v>1107</v>
      </c>
      <c r="E26" s="21" t="s">
        <v>167</v>
      </c>
      <c r="F26" s="21" t="s">
        <v>169</v>
      </c>
      <c r="G26" s="21" t="s">
        <v>983</v>
      </c>
      <c r="H26" s="21" t="s">
        <v>167</v>
      </c>
      <c r="I26" s="22" t="s">
        <v>312</v>
      </c>
      <c r="J26" s="23" t="s">
        <v>634</v>
      </c>
      <c r="K26" s="23" t="s">
        <v>165</v>
      </c>
      <c r="L26" s="21"/>
      <c r="M26" s="21"/>
      <c r="N26" s="21"/>
      <c r="O26" s="21" t="s">
        <v>169</v>
      </c>
      <c r="P26" s="21" t="s">
        <v>635</v>
      </c>
      <c r="Q26" s="21" t="s">
        <v>167</v>
      </c>
      <c r="R26" s="21" t="s">
        <v>739</v>
      </c>
      <c r="S26" s="21" t="s">
        <v>739</v>
      </c>
      <c r="T26" s="21" t="s">
        <v>739</v>
      </c>
      <c r="U26" s="24" t="s">
        <v>312</v>
      </c>
      <c r="V26" s="24" t="s">
        <v>165</v>
      </c>
    </row>
    <row r="27" spans="1:22" ht="409.6" thickBot="1" x14ac:dyDescent="0.25">
      <c r="A27" s="17">
        <v>427</v>
      </c>
      <c r="B27" s="25" t="s">
        <v>113</v>
      </c>
      <c r="C27" s="21" t="s">
        <v>169</v>
      </c>
      <c r="D27" s="21" t="s">
        <v>1108</v>
      </c>
      <c r="E27" s="21" t="s">
        <v>167</v>
      </c>
      <c r="F27" s="21" t="s">
        <v>169</v>
      </c>
      <c r="G27" s="21" t="s">
        <v>984</v>
      </c>
      <c r="H27" s="21" t="s">
        <v>167</v>
      </c>
      <c r="I27" s="22" t="s">
        <v>169</v>
      </c>
      <c r="J27" s="23" t="s">
        <v>789</v>
      </c>
      <c r="K27" s="23" t="s">
        <v>167</v>
      </c>
      <c r="L27" s="21"/>
      <c r="M27" s="21"/>
      <c r="N27" s="21"/>
      <c r="O27" s="21" t="s">
        <v>312</v>
      </c>
      <c r="P27" s="21" t="s">
        <v>636</v>
      </c>
      <c r="Q27" s="21" t="s">
        <v>167</v>
      </c>
      <c r="R27" s="21" t="s">
        <v>169</v>
      </c>
      <c r="S27" s="21" t="s">
        <v>637</v>
      </c>
      <c r="T27" s="21" t="s">
        <v>167</v>
      </c>
      <c r="U27" s="24" t="s">
        <v>312</v>
      </c>
      <c r="V27" s="24" t="s">
        <v>167</v>
      </c>
    </row>
    <row r="28" spans="1:22" ht="409.6" thickBot="1" x14ac:dyDescent="0.25">
      <c r="A28" s="17">
        <v>512</v>
      </c>
      <c r="B28" s="25" t="s">
        <v>127</v>
      </c>
      <c r="C28" s="21" t="s">
        <v>169</v>
      </c>
      <c r="D28" s="21" t="s">
        <v>1123</v>
      </c>
      <c r="E28" s="21" t="s">
        <v>167</v>
      </c>
      <c r="F28" s="21" t="s">
        <v>169</v>
      </c>
      <c r="G28" s="21" t="s">
        <v>988</v>
      </c>
      <c r="H28" s="21" t="s">
        <v>167</v>
      </c>
      <c r="I28" s="22" t="s">
        <v>312</v>
      </c>
      <c r="J28" s="23" t="s">
        <v>672</v>
      </c>
      <c r="K28" s="23" t="s">
        <v>165</v>
      </c>
      <c r="L28" s="21"/>
      <c r="M28" s="21"/>
      <c r="N28" s="21"/>
      <c r="O28" s="21" t="s">
        <v>169</v>
      </c>
      <c r="P28" s="21" t="s">
        <v>673</v>
      </c>
      <c r="Q28" s="21" t="s">
        <v>167</v>
      </c>
      <c r="R28" s="21" t="s">
        <v>739</v>
      </c>
      <c r="S28" s="21" t="s">
        <v>739</v>
      </c>
      <c r="T28" s="21" t="s">
        <v>739</v>
      </c>
      <c r="U28" s="24" t="s">
        <v>312</v>
      </c>
      <c r="V28" s="24" t="s">
        <v>165</v>
      </c>
    </row>
    <row r="29" spans="1:22" ht="409.6" thickBot="1" x14ac:dyDescent="0.25">
      <c r="A29" s="17">
        <v>542</v>
      </c>
      <c r="B29" s="25" t="s">
        <v>130</v>
      </c>
      <c r="C29" s="21" t="s">
        <v>169</v>
      </c>
      <c r="D29" s="21" t="s">
        <v>1126</v>
      </c>
      <c r="E29" s="21" t="s">
        <v>167</v>
      </c>
      <c r="F29" s="21" t="s">
        <v>169</v>
      </c>
      <c r="G29" s="21" t="s">
        <v>476</v>
      </c>
      <c r="H29" s="21" t="s">
        <v>167</v>
      </c>
      <c r="I29" s="22" t="s">
        <v>312</v>
      </c>
      <c r="J29" s="23" t="s">
        <v>692</v>
      </c>
      <c r="K29" s="23" t="s">
        <v>165</v>
      </c>
      <c r="L29" s="21"/>
      <c r="M29" s="21"/>
      <c r="N29" s="21"/>
      <c r="O29" s="21" t="s">
        <v>169</v>
      </c>
      <c r="P29" s="21" t="s">
        <v>693</v>
      </c>
      <c r="Q29" s="21" t="s">
        <v>167</v>
      </c>
      <c r="R29" s="21" t="s">
        <v>169</v>
      </c>
      <c r="S29" s="21" t="s">
        <v>694</v>
      </c>
      <c r="T29" s="21" t="s">
        <v>167</v>
      </c>
      <c r="U29" s="24" t="s">
        <v>312</v>
      </c>
      <c r="V29" s="24" t="s">
        <v>165</v>
      </c>
    </row>
    <row r="30" spans="1:22" ht="409.6" thickBot="1" x14ac:dyDescent="0.25">
      <c r="A30" s="17">
        <v>543</v>
      </c>
      <c r="B30" s="25" t="s">
        <v>131</v>
      </c>
      <c r="C30" s="21" t="s">
        <v>169</v>
      </c>
      <c r="D30" s="21" t="s">
        <v>1127</v>
      </c>
      <c r="E30" s="21" t="s">
        <v>167</v>
      </c>
      <c r="F30" s="21" t="s">
        <v>169</v>
      </c>
      <c r="G30" s="21" t="s">
        <v>979</v>
      </c>
      <c r="H30" s="21" t="s">
        <v>167</v>
      </c>
      <c r="I30" s="22" t="s">
        <v>312</v>
      </c>
      <c r="J30" s="23" t="s">
        <v>695</v>
      </c>
      <c r="K30" s="23" t="s">
        <v>165</v>
      </c>
      <c r="L30" s="21" t="s">
        <v>739</v>
      </c>
      <c r="M30" s="21" t="s">
        <v>739</v>
      </c>
      <c r="N30" s="21" t="s">
        <v>739</v>
      </c>
      <c r="O30" s="21" t="s">
        <v>312</v>
      </c>
      <c r="P30" s="21" t="s">
        <v>696</v>
      </c>
      <c r="Q30" s="21" t="s">
        <v>166</v>
      </c>
      <c r="R30" s="21" t="s">
        <v>739</v>
      </c>
      <c r="S30" s="21" t="s">
        <v>739</v>
      </c>
      <c r="T30" s="21" t="s">
        <v>739</v>
      </c>
      <c r="U30" s="24" t="s">
        <v>312</v>
      </c>
      <c r="V30" s="24" t="s">
        <v>165</v>
      </c>
    </row>
    <row r="31" spans="1:22" ht="409.6" thickBot="1" x14ac:dyDescent="0.25">
      <c r="A31" s="17">
        <v>592</v>
      </c>
      <c r="B31" s="25" t="s">
        <v>137</v>
      </c>
      <c r="C31" s="21" t="s">
        <v>169</v>
      </c>
      <c r="D31" s="21" t="s">
        <v>1133</v>
      </c>
      <c r="E31" s="21" t="s">
        <v>167</v>
      </c>
      <c r="F31" s="21" t="s">
        <v>169</v>
      </c>
      <c r="G31" s="21" t="s">
        <v>993</v>
      </c>
      <c r="H31" s="21" t="s">
        <v>167</v>
      </c>
      <c r="I31" s="22" t="s">
        <v>739</v>
      </c>
      <c r="J31" s="23" t="s">
        <v>739</v>
      </c>
      <c r="K31" s="23" t="s">
        <v>739</v>
      </c>
      <c r="L31" s="21" t="s">
        <v>169</v>
      </c>
      <c r="M31" s="21" t="s">
        <v>716</v>
      </c>
      <c r="N31" s="21" t="s">
        <v>167</v>
      </c>
      <c r="O31" s="21" t="s">
        <v>312</v>
      </c>
      <c r="P31" s="21" t="s">
        <v>717</v>
      </c>
      <c r="Q31" s="21" t="s">
        <v>167</v>
      </c>
      <c r="R31" s="21" t="s">
        <v>169</v>
      </c>
      <c r="S31" s="21" t="s">
        <v>718</v>
      </c>
      <c r="T31" s="21" t="s">
        <v>167</v>
      </c>
      <c r="U31" s="24" t="s">
        <v>312</v>
      </c>
      <c r="V31" s="24" t="s">
        <v>167</v>
      </c>
    </row>
    <row r="32" spans="1:22" ht="409.6" thickBot="1" x14ac:dyDescent="0.25">
      <c r="A32" s="17">
        <v>598</v>
      </c>
      <c r="B32" s="25" t="s">
        <v>138</v>
      </c>
      <c r="C32" s="21" t="s">
        <v>169</v>
      </c>
      <c r="D32" s="21" t="s">
        <v>1134</v>
      </c>
      <c r="E32" s="21" t="s">
        <v>167</v>
      </c>
      <c r="F32" s="21" t="s">
        <v>169</v>
      </c>
      <c r="G32" s="21" t="s">
        <v>447</v>
      </c>
      <c r="H32" s="21" t="s">
        <v>167</v>
      </c>
      <c r="I32" s="22" t="s">
        <v>312</v>
      </c>
      <c r="J32" s="23" t="s">
        <v>720</v>
      </c>
      <c r="K32" s="23" t="s">
        <v>165</v>
      </c>
      <c r="L32" s="21" t="s">
        <v>169</v>
      </c>
      <c r="M32" s="21" t="s">
        <v>721</v>
      </c>
      <c r="N32" s="21" t="s">
        <v>167</v>
      </c>
      <c r="O32" s="21" t="s">
        <v>312</v>
      </c>
      <c r="P32" s="21" t="s">
        <v>722</v>
      </c>
      <c r="Q32" s="21" t="s">
        <v>167</v>
      </c>
      <c r="R32" s="21" t="s">
        <v>169</v>
      </c>
      <c r="S32" s="21" t="s">
        <v>723</v>
      </c>
      <c r="T32" s="21" t="s">
        <v>167</v>
      </c>
      <c r="U32" s="24" t="s">
        <v>312</v>
      </c>
      <c r="V32" s="24" t="s">
        <v>165</v>
      </c>
    </row>
    <row r="33" spans="1:22" ht="409.6" thickBot="1" x14ac:dyDescent="0.25">
      <c r="A33" s="17">
        <v>175</v>
      </c>
      <c r="B33" s="25" t="s">
        <v>147</v>
      </c>
      <c r="C33" s="21" t="s">
        <v>169</v>
      </c>
      <c r="D33" s="21" t="s">
        <v>1143</v>
      </c>
      <c r="E33" s="21" t="s">
        <v>167</v>
      </c>
      <c r="F33" s="21" t="s">
        <v>169</v>
      </c>
      <c r="G33" s="21" t="s">
        <v>447</v>
      </c>
      <c r="H33" s="21" t="s">
        <v>167</v>
      </c>
      <c r="I33" s="22" t="s">
        <v>312</v>
      </c>
      <c r="J33" s="23" t="s">
        <v>448</v>
      </c>
      <c r="K33" s="23" t="s">
        <v>165</v>
      </c>
      <c r="L33" s="21" t="s">
        <v>169</v>
      </c>
      <c r="M33" s="21" t="s">
        <v>316</v>
      </c>
      <c r="N33" s="21" t="s">
        <v>167</v>
      </c>
      <c r="O33" s="21" t="s">
        <v>169</v>
      </c>
      <c r="P33" s="21" t="s">
        <v>362</v>
      </c>
      <c r="Q33" s="21" t="s">
        <v>167</v>
      </c>
      <c r="R33" s="21" t="s">
        <v>169</v>
      </c>
      <c r="S33" s="21">
        <v>0</v>
      </c>
      <c r="T33" s="21" t="s">
        <v>167</v>
      </c>
      <c r="U33" s="24" t="s">
        <v>312</v>
      </c>
      <c r="V33" s="24" t="s">
        <v>165</v>
      </c>
    </row>
    <row r="34" spans="1:22" ht="409.6" thickBot="1" x14ac:dyDescent="0.25">
      <c r="A34" s="17">
        <v>548</v>
      </c>
      <c r="B34" s="25" t="s">
        <v>272</v>
      </c>
      <c r="C34" s="21" t="s">
        <v>739</v>
      </c>
      <c r="D34" s="21" t="s">
        <v>739</v>
      </c>
      <c r="E34" s="21" t="s">
        <v>739</v>
      </c>
      <c r="F34" s="21" t="s">
        <v>739</v>
      </c>
      <c r="G34" s="21" t="s">
        <v>739</v>
      </c>
      <c r="H34" s="21" t="s">
        <v>739</v>
      </c>
      <c r="I34" s="22" t="s">
        <v>312</v>
      </c>
      <c r="J34" s="23" t="s">
        <v>702</v>
      </c>
      <c r="K34" s="23" t="s">
        <v>165</v>
      </c>
      <c r="L34" s="21" t="s">
        <v>739</v>
      </c>
      <c r="M34" s="21" t="s">
        <v>739</v>
      </c>
      <c r="N34" s="21" t="s">
        <v>739</v>
      </c>
      <c r="O34" s="21" t="s">
        <v>169</v>
      </c>
      <c r="P34" s="21" t="s">
        <v>703</v>
      </c>
      <c r="Q34" s="21" t="s">
        <v>167</v>
      </c>
      <c r="R34" s="21" t="s">
        <v>739</v>
      </c>
      <c r="S34" s="21" t="s">
        <v>739</v>
      </c>
      <c r="T34" s="21" t="s">
        <v>739</v>
      </c>
      <c r="U34" s="24" t="s">
        <v>312</v>
      </c>
      <c r="V34" s="24" t="s">
        <v>165</v>
      </c>
    </row>
  </sheetData>
  <mergeCells count="10">
    <mergeCell ref="A1:A2"/>
    <mergeCell ref="B1:B2"/>
    <mergeCell ref="U1:U3"/>
    <mergeCell ref="V1:V3"/>
    <mergeCell ref="C1:E1"/>
    <mergeCell ref="F1:H1"/>
    <mergeCell ref="I1:K1"/>
    <mergeCell ref="L1:N1"/>
    <mergeCell ref="O1:Q1"/>
    <mergeCell ref="R1:T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8383-2D0F-2F4F-B13D-AE1F78319B95}">
  <sheetPr>
    <tabColor theme="9" tint="0.39997558519241921"/>
  </sheetPr>
  <dimension ref="A1:V175"/>
  <sheetViews>
    <sheetView workbookViewId="0">
      <selection activeCell="E4" sqref="E4"/>
    </sheetView>
  </sheetViews>
  <sheetFormatPr baseColWidth="10" defaultColWidth="11.5" defaultRowHeight="15" x14ac:dyDescent="0.2"/>
  <sheetData>
    <row r="1" spans="1:22" ht="27" customHeight="1" thickBot="1" x14ac:dyDescent="0.25">
      <c r="A1" s="56" t="s">
        <v>5</v>
      </c>
      <c r="B1" s="58" t="s">
        <v>6</v>
      </c>
      <c r="C1" s="50" t="s">
        <v>232</v>
      </c>
      <c r="D1" s="51"/>
      <c r="E1" s="52"/>
      <c r="F1" s="50" t="s">
        <v>273</v>
      </c>
      <c r="G1" s="51"/>
      <c r="H1" s="52"/>
      <c r="I1" s="50" t="s">
        <v>310</v>
      </c>
      <c r="J1" s="51"/>
      <c r="K1" s="52"/>
      <c r="L1" s="50" t="s">
        <v>804</v>
      </c>
      <c r="M1" s="51"/>
      <c r="N1" s="52"/>
      <c r="O1" s="50" t="s">
        <v>311</v>
      </c>
      <c r="P1" s="51"/>
      <c r="Q1" s="52"/>
      <c r="R1" s="50" t="s">
        <v>738</v>
      </c>
      <c r="S1" s="51"/>
      <c r="T1" s="52"/>
      <c r="U1" s="53" t="s">
        <v>807</v>
      </c>
      <c r="V1" s="53" t="s">
        <v>808</v>
      </c>
    </row>
    <row r="2" spans="1:22" ht="15" customHeight="1" x14ac:dyDescent="0.2">
      <c r="A2" s="57"/>
      <c r="B2" s="59"/>
      <c r="C2" s="36" t="s">
        <v>168</v>
      </c>
      <c r="D2" s="36" t="s">
        <v>164</v>
      </c>
      <c r="E2" s="36" t="s">
        <v>233</v>
      </c>
      <c r="F2" s="36" t="s">
        <v>168</v>
      </c>
      <c r="G2" s="36" t="s">
        <v>164</v>
      </c>
      <c r="H2" s="36" t="s">
        <v>233</v>
      </c>
      <c r="I2" s="36" t="s">
        <v>168</v>
      </c>
      <c r="J2" s="36" t="s">
        <v>164</v>
      </c>
      <c r="K2" s="36" t="s">
        <v>233</v>
      </c>
      <c r="L2" s="36" t="s">
        <v>168</v>
      </c>
      <c r="M2" s="36" t="s">
        <v>164</v>
      </c>
      <c r="N2" s="36" t="s">
        <v>233</v>
      </c>
      <c r="O2" s="36" t="s">
        <v>168</v>
      </c>
      <c r="P2" s="36" t="s">
        <v>164</v>
      </c>
      <c r="Q2" s="36" t="s">
        <v>233</v>
      </c>
      <c r="R2" s="36" t="s">
        <v>168</v>
      </c>
      <c r="S2" s="36" t="s">
        <v>164</v>
      </c>
      <c r="T2" s="36" t="s">
        <v>233</v>
      </c>
      <c r="U2" s="54"/>
      <c r="V2" s="54"/>
    </row>
    <row r="3" spans="1:22" ht="16" customHeight="1" thickBot="1" x14ac:dyDescent="0.25">
      <c r="A3" s="37" t="s">
        <v>160</v>
      </c>
      <c r="B3" s="37" t="s">
        <v>161</v>
      </c>
      <c r="C3" s="37" t="s">
        <v>170</v>
      </c>
      <c r="D3" s="37" t="s">
        <v>171</v>
      </c>
      <c r="E3" s="37" t="s">
        <v>234</v>
      </c>
      <c r="F3" s="37" t="s">
        <v>170</v>
      </c>
      <c r="G3" s="37" t="s">
        <v>171</v>
      </c>
      <c r="H3" s="37" t="s">
        <v>234</v>
      </c>
      <c r="I3" s="37" t="s">
        <v>170</v>
      </c>
      <c r="J3" s="37" t="s">
        <v>171</v>
      </c>
      <c r="K3" s="37" t="s">
        <v>234</v>
      </c>
      <c r="L3" s="37" t="s">
        <v>170</v>
      </c>
      <c r="M3" s="37" t="s">
        <v>171</v>
      </c>
      <c r="N3" s="37" t="s">
        <v>234</v>
      </c>
      <c r="O3" s="37" t="s">
        <v>170</v>
      </c>
      <c r="P3" s="37" t="s">
        <v>171</v>
      </c>
      <c r="Q3" s="37" t="s">
        <v>234</v>
      </c>
      <c r="R3" s="37" t="s">
        <v>170</v>
      </c>
      <c r="S3" s="37" t="s">
        <v>171</v>
      </c>
      <c r="T3" s="37" t="s">
        <v>234</v>
      </c>
      <c r="U3" s="55"/>
      <c r="V3" s="55"/>
    </row>
    <row r="4" spans="1:22" ht="409.6" thickBot="1" x14ac:dyDescent="0.25">
      <c r="A4" s="19">
        <v>2</v>
      </c>
      <c r="B4" s="30" t="s">
        <v>301</v>
      </c>
      <c r="C4" s="31" t="s">
        <v>739</v>
      </c>
      <c r="D4" s="31" t="s">
        <v>739</v>
      </c>
      <c r="E4" s="31" t="s">
        <v>739</v>
      </c>
      <c r="F4" s="31" t="s">
        <v>739</v>
      </c>
      <c r="G4" s="31" t="s">
        <v>739</v>
      </c>
      <c r="H4" s="31" t="s">
        <v>739</v>
      </c>
      <c r="I4" s="32" t="s">
        <v>169</v>
      </c>
      <c r="J4" s="33" t="s">
        <v>313</v>
      </c>
      <c r="K4" s="33" t="s">
        <v>167</v>
      </c>
      <c r="L4" s="31" t="s">
        <v>739</v>
      </c>
      <c r="M4" s="31" t="s">
        <v>739</v>
      </c>
      <c r="N4" s="31" t="s">
        <v>739</v>
      </c>
      <c r="O4" s="31" t="s">
        <v>739</v>
      </c>
      <c r="P4" s="31" t="s">
        <v>739</v>
      </c>
      <c r="Q4" s="31" t="s">
        <v>739</v>
      </c>
      <c r="R4" s="31" t="s">
        <v>739</v>
      </c>
      <c r="S4" s="31" t="s">
        <v>739</v>
      </c>
      <c r="T4" s="31" t="s">
        <v>739</v>
      </c>
      <c r="U4" s="34" t="s">
        <v>169</v>
      </c>
      <c r="V4" s="34" t="s">
        <v>167</v>
      </c>
    </row>
    <row r="5" spans="1:22" ht="409.6" thickBot="1" x14ac:dyDescent="0.25">
      <c r="A5" s="19">
        <v>26</v>
      </c>
      <c r="B5" s="35" t="s">
        <v>274</v>
      </c>
      <c r="C5" s="31" t="s">
        <v>739</v>
      </c>
      <c r="D5" s="31" t="s">
        <v>739</v>
      </c>
      <c r="E5" s="31" t="s">
        <v>739</v>
      </c>
      <c r="F5" s="31" t="s">
        <v>169</v>
      </c>
      <c r="G5" s="31" t="s">
        <v>322</v>
      </c>
      <c r="H5" s="31" t="s">
        <v>167</v>
      </c>
      <c r="I5" s="32" t="s">
        <v>169</v>
      </c>
      <c r="J5" s="33" t="s">
        <v>740</v>
      </c>
      <c r="K5" s="33" t="s">
        <v>167</v>
      </c>
      <c r="L5" s="31" t="s">
        <v>739</v>
      </c>
      <c r="M5" s="31" t="s">
        <v>739</v>
      </c>
      <c r="N5" s="31" t="s">
        <v>739</v>
      </c>
      <c r="O5" s="31" t="s">
        <v>739</v>
      </c>
      <c r="P5" s="31" t="s">
        <v>739</v>
      </c>
      <c r="Q5" s="31" t="s">
        <v>739</v>
      </c>
      <c r="R5" s="31" t="s">
        <v>739</v>
      </c>
      <c r="S5" s="31" t="s">
        <v>739</v>
      </c>
      <c r="T5" s="31" t="s">
        <v>739</v>
      </c>
      <c r="U5" s="34" t="s">
        <v>169</v>
      </c>
      <c r="V5" s="34" t="s">
        <v>167</v>
      </c>
    </row>
    <row r="6" spans="1:22" ht="409.6" thickBot="1" x14ac:dyDescent="0.25">
      <c r="A6" s="19">
        <v>28</v>
      </c>
      <c r="B6" s="35" t="s">
        <v>8</v>
      </c>
      <c r="C6" s="31" t="s">
        <v>169</v>
      </c>
      <c r="D6" s="31" t="s">
        <v>999</v>
      </c>
      <c r="E6" s="31" t="s">
        <v>167</v>
      </c>
      <c r="F6" s="31" t="s">
        <v>169</v>
      </c>
      <c r="G6" s="31" t="s">
        <v>323</v>
      </c>
      <c r="H6" s="31" t="s">
        <v>167</v>
      </c>
      <c r="I6" s="32" t="s">
        <v>169</v>
      </c>
      <c r="J6" s="33" t="s">
        <v>324</v>
      </c>
      <c r="K6" s="33" t="s">
        <v>167</v>
      </c>
      <c r="L6" s="31" t="s">
        <v>739</v>
      </c>
      <c r="M6" s="31" t="s">
        <v>739</v>
      </c>
      <c r="N6" s="31" t="s">
        <v>739</v>
      </c>
      <c r="O6" s="31" t="s">
        <v>169</v>
      </c>
      <c r="P6" s="31" t="s">
        <v>325</v>
      </c>
      <c r="Q6" s="31" t="s">
        <v>167</v>
      </c>
      <c r="R6" s="31" t="s">
        <v>739</v>
      </c>
      <c r="S6" s="31" t="s">
        <v>739</v>
      </c>
      <c r="T6" s="31" t="s">
        <v>739</v>
      </c>
      <c r="U6" s="34" t="s">
        <v>169</v>
      </c>
      <c r="V6" s="34" t="s">
        <v>167</v>
      </c>
    </row>
    <row r="7" spans="1:22" ht="409.6" thickBot="1" x14ac:dyDescent="0.25">
      <c r="A7" s="19">
        <v>31</v>
      </c>
      <c r="B7" s="35" t="s">
        <v>9</v>
      </c>
      <c r="C7" s="31" t="s">
        <v>169</v>
      </c>
      <c r="D7" s="31" t="s">
        <v>1000</v>
      </c>
      <c r="E7" s="31" t="s">
        <v>167</v>
      </c>
      <c r="F7" s="31" t="s">
        <v>169</v>
      </c>
      <c r="G7" s="31" t="s">
        <v>322</v>
      </c>
      <c r="H7" s="31" t="s">
        <v>167</v>
      </c>
      <c r="I7" s="32" t="s">
        <v>169</v>
      </c>
      <c r="J7" s="33" t="s">
        <v>328</v>
      </c>
      <c r="K7" s="33" t="s">
        <v>167</v>
      </c>
      <c r="L7" s="31" t="s">
        <v>739</v>
      </c>
      <c r="M7" s="31" t="s">
        <v>739</v>
      </c>
      <c r="N7" s="31" t="s">
        <v>739</v>
      </c>
      <c r="O7" s="31" t="s">
        <v>169</v>
      </c>
      <c r="P7" s="31" t="s">
        <v>325</v>
      </c>
      <c r="Q7" s="31" t="s">
        <v>167</v>
      </c>
      <c r="R7" s="31" t="s">
        <v>739</v>
      </c>
      <c r="S7" s="31" t="s">
        <v>739</v>
      </c>
      <c r="T7" s="31" t="s">
        <v>739</v>
      </c>
      <c r="U7" s="34" t="s">
        <v>169</v>
      </c>
      <c r="V7" s="34" t="s">
        <v>167</v>
      </c>
    </row>
    <row r="8" spans="1:22" ht="409.6" thickBot="1" x14ac:dyDescent="0.25">
      <c r="A8" s="19">
        <v>32</v>
      </c>
      <c r="B8" s="35" t="s">
        <v>10</v>
      </c>
      <c r="C8" s="31" t="s">
        <v>169</v>
      </c>
      <c r="D8" s="31" t="s">
        <v>1001</v>
      </c>
      <c r="E8" s="31" t="s">
        <v>167</v>
      </c>
      <c r="F8" s="31" t="s">
        <v>169</v>
      </c>
      <c r="G8" s="31" t="s">
        <v>329</v>
      </c>
      <c r="H8" s="31" t="s">
        <v>167</v>
      </c>
      <c r="I8" s="32" t="s">
        <v>169</v>
      </c>
      <c r="J8" s="33" t="s">
        <v>330</v>
      </c>
      <c r="K8" s="33" t="s">
        <v>167</v>
      </c>
      <c r="L8" s="31" t="s">
        <v>739</v>
      </c>
      <c r="M8" s="31" t="s">
        <v>739</v>
      </c>
      <c r="N8" s="31" t="s">
        <v>739</v>
      </c>
      <c r="O8" s="31" t="s">
        <v>169</v>
      </c>
      <c r="P8" s="31" t="s">
        <v>325</v>
      </c>
      <c r="Q8" s="31" t="s">
        <v>167</v>
      </c>
      <c r="R8" s="31" t="s">
        <v>739</v>
      </c>
      <c r="S8" s="31" t="s">
        <v>739</v>
      </c>
      <c r="T8" s="31" t="s">
        <v>739</v>
      </c>
      <c r="U8" s="34" t="s">
        <v>169</v>
      </c>
      <c r="V8" s="34" t="s">
        <v>167</v>
      </c>
    </row>
    <row r="9" spans="1:22" ht="409.6" thickBot="1" x14ac:dyDescent="0.25">
      <c r="A9" s="19">
        <v>48</v>
      </c>
      <c r="B9" s="35" t="s">
        <v>12</v>
      </c>
      <c r="C9" s="31" t="s">
        <v>169</v>
      </c>
      <c r="D9" s="31" t="s">
        <v>1003</v>
      </c>
      <c r="E9" s="31" t="s">
        <v>167</v>
      </c>
      <c r="F9" s="31" t="s">
        <v>169</v>
      </c>
      <c r="G9" s="31" t="s">
        <v>345</v>
      </c>
      <c r="H9" s="31" t="s">
        <v>167</v>
      </c>
      <c r="I9" s="32" t="s">
        <v>169</v>
      </c>
      <c r="J9" s="33" t="s">
        <v>743</v>
      </c>
      <c r="K9" s="33" t="s">
        <v>167</v>
      </c>
      <c r="L9" s="31" t="s">
        <v>739</v>
      </c>
      <c r="M9" s="31" t="s">
        <v>739</v>
      </c>
      <c r="N9" s="31" t="s">
        <v>739</v>
      </c>
      <c r="O9" s="31" t="s">
        <v>169</v>
      </c>
      <c r="P9" s="31" t="s">
        <v>346</v>
      </c>
      <c r="Q9" s="31" t="s">
        <v>167</v>
      </c>
      <c r="R9" s="31" t="s">
        <v>739</v>
      </c>
      <c r="S9" s="31" t="s">
        <v>739</v>
      </c>
      <c r="T9" s="31" t="s">
        <v>739</v>
      </c>
      <c r="U9" s="34" t="s">
        <v>169</v>
      </c>
      <c r="V9" s="34" t="s">
        <v>167</v>
      </c>
    </row>
    <row r="10" spans="1:22" ht="409.6" thickBot="1" x14ac:dyDescent="0.25">
      <c r="A10" s="19">
        <v>49</v>
      </c>
      <c r="B10" s="35" t="s">
        <v>13</v>
      </c>
      <c r="C10" s="31" t="s">
        <v>169</v>
      </c>
      <c r="D10" s="31" t="s">
        <v>1004</v>
      </c>
      <c r="E10" s="31" t="s">
        <v>167</v>
      </c>
      <c r="F10" s="31" t="s">
        <v>169</v>
      </c>
      <c r="G10" s="31" t="s">
        <v>347</v>
      </c>
      <c r="H10" s="31" t="s">
        <v>167</v>
      </c>
      <c r="I10" s="32" t="s">
        <v>739</v>
      </c>
      <c r="J10" s="33" t="s">
        <v>739</v>
      </c>
      <c r="K10" s="33" t="s">
        <v>739</v>
      </c>
      <c r="L10" s="31" t="s">
        <v>739</v>
      </c>
      <c r="M10" s="31" t="s">
        <v>739</v>
      </c>
      <c r="N10" s="31" t="s">
        <v>739</v>
      </c>
      <c r="O10" s="31" t="s">
        <v>739</v>
      </c>
      <c r="P10" s="31" t="s">
        <v>739</v>
      </c>
      <c r="Q10" s="31" t="s">
        <v>739</v>
      </c>
      <c r="R10" s="31" t="s">
        <v>739</v>
      </c>
      <c r="S10" s="31" t="s">
        <v>739</v>
      </c>
      <c r="T10" s="31" t="s">
        <v>739</v>
      </c>
      <c r="U10" s="34" t="s">
        <v>169</v>
      </c>
      <c r="V10" s="34" t="s">
        <v>167</v>
      </c>
    </row>
    <row r="11" spans="1:22" ht="409.6" thickBot="1" x14ac:dyDescent="0.25">
      <c r="A11" s="19">
        <v>51</v>
      </c>
      <c r="B11" s="35" t="s">
        <v>14</v>
      </c>
      <c r="C11" s="31" t="s">
        <v>169</v>
      </c>
      <c r="D11" s="31" t="s">
        <v>1005</v>
      </c>
      <c r="E11" s="31" t="s">
        <v>167</v>
      </c>
      <c r="F11" s="31" t="s">
        <v>169</v>
      </c>
      <c r="G11" s="31" t="s">
        <v>348</v>
      </c>
      <c r="H11" s="31" t="s">
        <v>167</v>
      </c>
      <c r="I11" s="32" t="s">
        <v>169</v>
      </c>
      <c r="J11" s="33" t="s">
        <v>744</v>
      </c>
      <c r="K11" s="33" t="s">
        <v>167</v>
      </c>
      <c r="L11" s="31"/>
      <c r="M11" s="31"/>
      <c r="N11" s="31"/>
      <c r="O11" s="31" t="s">
        <v>169</v>
      </c>
      <c r="P11" s="31" t="s">
        <v>346</v>
      </c>
      <c r="Q11" s="31" t="s">
        <v>167</v>
      </c>
      <c r="R11" s="31" t="s">
        <v>169</v>
      </c>
      <c r="S11" s="31" t="s">
        <v>349</v>
      </c>
      <c r="T11" s="31" t="s">
        <v>167</v>
      </c>
      <c r="U11" s="34" t="s">
        <v>169</v>
      </c>
      <c r="V11" s="34" t="s">
        <v>167</v>
      </c>
    </row>
    <row r="12" spans="1:22" ht="409.6" thickBot="1" x14ac:dyDescent="0.25">
      <c r="A12" s="19">
        <v>54</v>
      </c>
      <c r="B12" s="35" t="s">
        <v>16</v>
      </c>
      <c r="C12" s="31" t="s">
        <v>169</v>
      </c>
      <c r="D12" s="31" t="s">
        <v>1007</v>
      </c>
      <c r="E12" s="31" t="s">
        <v>167</v>
      </c>
      <c r="F12" s="31" t="s">
        <v>169</v>
      </c>
      <c r="G12" s="31" t="s">
        <v>352</v>
      </c>
      <c r="H12" s="31" t="s">
        <v>167</v>
      </c>
      <c r="I12" s="32" t="s">
        <v>169</v>
      </c>
      <c r="J12" s="33" t="s">
        <v>745</v>
      </c>
      <c r="K12" s="33" t="s">
        <v>167</v>
      </c>
      <c r="L12" s="31"/>
      <c r="M12" s="31"/>
      <c r="N12" s="31"/>
      <c r="O12" s="31" t="s">
        <v>169</v>
      </c>
      <c r="P12" s="31" t="s">
        <v>353</v>
      </c>
      <c r="Q12" s="31" t="s">
        <v>167</v>
      </c>
      <c r="R12" s="31" t="s">
        <v>169</v>
      </c>
      <c r="S12" s="31" t="s">
        <v>354</v>
      </c>
      <c r="T12" s="31" t="s">
        <v>167</v>
      </c>
      <c r="U12" s="34" t="s">
        <v>169</v>
      </c>
      <c r="V12" s="34" t="s">
        <v>167</v>
      </c>
    </row>
    <row r="13" spans="1:22" ht="409.6" thickBot="1" x14ac:dyDescent="0.25">
      <c r="A13" s="19">
        <v>66</v>
      </c>
      <c r="B13" s="35" t="s">
        <v>17</v>
      </c>
      <c r="C13" s="31" t="s">
        <v>169</v>
      </c>
      <c r="D13" s="31" t="s">
        <v>1008</v>
      </c>
      <c r="E13" s="31" t="s">
        <v>167</v>
      </c>
      <c r="F13" s="31" t="s">
        <v>169</v>
      </c>
      <c r="G13" s="31" t="s">
        <v>942</v>
      </c>
      <c r="H13" s="31" t="s">
        <v>167</v>
      </c>
      <c r="I13" s="32" t="s">
        <v>169</v>
      </c>
      <c r="J13" s="33" t="s">
        <v>746</v>
      </c>
      <c r="K13" s="33" t="s">
        <v>167</v>
      </c>
      <c r="L13" s="31" t="s">
        <v>169</v>
      </c>
      <c r="M13" s="31" t="s">
        <v>355</v>
      </c>
      <c r="N13" s="31" t="s">
        <v>167</v>
      </c>
      <c r="O13" s="31" t="s">
        <v>169</v>
      </c>
      <c r="P13" s="31" t="s">
        <v>356</v>
      </c>
      <c r="Q13" s="31" t="s">
        <v>167</v>
      </c>
      <c r="R13" s="31" t="s">
        <v>169</v>
      </c>
      <c r="S13" s="31" t="s">
        <v>357</v>
      </c>
      <c r="T13" s="31" t="s">
        <v>167</v>
      </c>
      <c r="U13" s="34" t="s">
        <v>169</v>
      </c>
      <c r="V13" s="34" t="s">
        <v>167</v>
      </c>
    </row>
    <row r="14" spans="1:22" ht="409.6" thickBot="1" x14ac:dyDescent="0.25">
      <c r="A14" s="19">
        <v>68</v>
      </c>
      <c r="B14" s="35" t="s">
        <v>18</v>
      </c>
      <c r="C14" s="31" t="s">
        <v>169</v>
      </c>
      <c r="D14" s="31" t="s">
        <v>1009</v>
      </c>
      <c r="E14" s="31" t="s">
        <v>167</v>
      </c>
      <c r="F14" s="31" t="s">
        <v>169</v>
      </c>
      <c r="G14" s="31" t="s">
        <v>943</v>
      </c>
      <c r="H14" s="31" t="s">
        <v>167</v>
      </c>
      <c r="I14" s="32" t="s">
        <v>169</v>
      </c>
      <c r="J14" s="33" t="s">
        <v>358</v>
      </c>
      <c r="K14" s="33" t="s">
        <v>167</v>
      </c>
      <c r="L14" s="31" t="s">
        <v>169</v>
      </c>
      <c r="M14" s="31" t="s">
        <v>1156</v>
      </c>
      <c r="N14" s="31" t="s">
        <v>167</v>
      </c>
      <c r="O14" s="31" t="s">
        <v>169</v>
      </c>
      <c r="P14" s="31" t="s">
        <v>1160</v>
      </c>
      <c r="Q14" s="31" t="s">
        <v>167</v>
      </c>
      <c r="R14" s="31" t="s">
        <v>169</v>
      </c>
      <c r="S14" s="31" t="s">
        <v>359</v>
      </c>
      <c r="T14" s="31" t="s">
        <v>167</v>
      </c>
      <c r="U14" s="34" t="s">
        <v>169</v>
      </c>
      <c r="V14" s="34" t="s">
        <v>167</v>
      </c>
    </row>
    <row r="15" spans="1:22" ht="409.6" thickBot="1" x14ac:dyDescent="0.25">
      <c r="A15" s="19">
        <v>78</v>
      </c>
      <c r="B15" s="35" t="s">
        <v>20</v>
      </c>
      <c r="C15" s="31" t="s">
        <v>169</v>
      </c>
      <c r="D15" s="31" t="s">
        <v>1011</v>
      </c>
      <c r="E15" s="31" t="s">
        <v>167</v>
      </c>
      <c r="F15" s="31" t="s">
        <v>169</v>
      </c>
      <c r="G15" s="31" t="s">
        <v>944</v>
      </c>
      <c r="H15" s="31" t="s">
        <v>167</v>
      </c>
      <c r="I15" s="32" t="s">
        <v>169</v>
      </c>
      <c r="J15" s="33" t="s">
        <v>747</v>
      </c>
      <c r="K15" s="33" t="s">
        <v>167</v>
      </c>
      <c r="L15" s="31" t="s">
        <v>739</v>
      </c>
      <c r="M15" s="31" t="s">
        <v>739</v>
      </c>
      <c r="N15" s="31" t="s">
        <v>739</v>
      </c>
      <c r="O15" s="31" t="s">
        <v>169</v>
      </c>
      <c r="P15" s="31" t="s">
        <v>367</v>
      </c>
      <c r="Q15" s="31" t="s">
        <v>167</v>
      </c>
      <c r="R15" s="31" t="s">
        <v>169</v>
      </c>
      <c r="S15" s="31" t="s">
        <v>368</v>
      </c>
      <c r="T15" s="31" t="s">
        <v>167</v>
      </c>
      <c r="U15" s="34" t="s">
        <v>169</v>
      </c>
      <c r="V15" s="34" t="s">
        <v>167</v>
      </c>
    </row>
    <row r="16" spans="1:22" ht="409.6" thickBot="1" x14ac:dyDescent="0.25">
      <c r="A16" s="19">
        <v>81</v>
      </c>
      <c r="B16" s="35" t="s">
        <v>21</v>
      </c>
      <c r="C16" s="31" t="s">
        <v>169</v>
      </c>
      <c r="D16" s="31" t="s">
        <v>1012</v>
      </c>
      <c r="E16" s="31" t="s">
        <v>167</v>
      </c>
      <c r="F16" s="31" t="s">
        <v>169</v>
      </c>
      <c r="G16" s="31" t="s">
        <v>369</v>
      </c>
      <c r="H16" s="31" t="s">
        <v>167</v>
      </c>
      <c r="I16" s="32" t="s">
        <v>169</v>
      </c>
      <c r="J16" s="33" t="s">
        <v>745</v>
      </c>
      <c r="K16" s="33" t="s">
        <v>167</v>
      </c>
      <c r="L16" s="31" t="s">
        <v>169</v>
      </c>
      <c r="M16" s="31" t="s">
        <v>370</v>
      </c>
      <c r="N16" s="31" t="s">
        <v>167</v>
      </c>
      <c r="O16" s="31" t="s">
        <v>169</v>
      </c>
      <c r="P16" s="31" t="s">
        <v>371</v>
      </c>
      <c r="Q16" s="31" t="s">
        <v>167</v>
      </c>
      <c r="R16" s="31" t="s">
        <v>169</v>
      </c>
      <c r="S16" s="31" t="s">
        <v>372</v>
      </c>
      <c r="T16" s="31" t="s">
        <v>167</v>
      </c>
      <c r="U16" s="34" t="s">
        <v>169</v>
      </c>
      <c r="V16" s="34" t="s">
        <v>167</v>
      </c>
    </row>
    <row r="17" spans="1:22" ht="409.6" thickBot="1" x14ac:dyDescent="0.25">
      <c r="A17" s="19">
        <v>85</v>
      </c>
      <c r="B17" s="35" t="s">
        <v>23</v>
      </c>
      <c r="C17" s="31" t="s">
        <v>169</v>
      </c>
      <c r="D17" s="31" t="s">
        <v>1014</v>
      </c>
      <c r="E17" s="31" t="s">
        <v>167</v>
      </c>
      <c r="F17" s="31" t="s">
        <v>169</v>
      </c>
      <c r="G17" s="31" t="s">
        <v>945</v>
      </c>
      <c r="H17" s="31" t="s">
        <v>167</v>
      </c>
      <c r="I17" s="32" t="s">
        <v>169</v>
      </c>
      <c r="J17" s="33" t="s">
        <v>748</v>
      </c>
      <c r="K17" s="33" t="s">
        <v>167</v>
      </c>
      <c r="L17" s="31" t="s">
        <v>739</v>
      </c>
      <c r="M17" s="31" t="s">
        <v>739</v>
      </c>
      <c r="N17" s="31" t="s">
        <v>739</v>
      </c>
      <c r="O17" s="31" t="s">
        <v>169</v>
      </c>
      <c r="P17" s="31" t="s">
        <v>375</v>
      </c>
      <c r="Q17" s="31" t="s">
        <v>167</v>
      </c>
      <c r="R17" s="31" t="s">
        <v>739</v>
      </c>
      <c r="S17" s="31" t="s">
        <v>739</v>
      </c>
      <c r="T17" s="31" t="s">
        <v>739</v>
      </c>
      <c r="U17" s="34" t="s">
        <v>169</v>
      </c>
      <c r="V17" s="34" t="s">
        <v>167</v>
      </c>
    </row>
    <row r="18" spans="1:22" ht="409.6" thickBot="1" x14ac:dyDescent="0.25">
      <c r="A18" s="19">
        <v>96</v>
      </c>
      <c r="B18" s="35" t="s">
        <v>236</v>
      </c>
      <c r="C18" s="31" t="s">
        <v>739</v>
      </c>
      <c r="D18" s="31" t="s">
        <v>739</v>
      </c>
      <c r="E18" s="31" t="s">
        <v>739</v>
      </c>
      <c r="F18" s="31" t="s">
        <v>169</v>
      </c>
      <c r="G18" s="31" t="s">
        <v>376</v>
      </c>
      <c r="H18" s="31" t="s">
        <v>167</v>
      </c>
      <c r="I18" s="32" t="s">
        <v>169</v>
      </c>
      <c r="J18" s="33" t="s">
        <v>749</v>
      </c>
      <c r="K18" s="33" t="s">
        <v>167</v>
      </c>
      <c r="L18" s="31" t="s">
        <v>739</v>
      </c>
      <c r="M18" s="31" t="s">
        <v>739</v>
      </c>
      <c r="N18" s="31" t="s">
        <v>739</v>
      </c>
      <c r="O18" s="31" t="s">
        <v>169</v>
      </c>
      <c r="P18" s="31" t="s">
        <v>377</v>
      </c>
      <c r="Q18" s="31" t="s">
        <v>167</v>
      </c>
      <c r="R18" s="31" t="s">
        <v>739</v>
      </c>
      <c r="S18" s="31" t="s">
        <v>739</v>
      </c>
      <c r="T18" s="31" t="s">
        <v>739</v>
      </c>
      <c r="U18" s="34" t="s">
        <v>169</v>
      </c>
      <c r="V18" s="34" t="s">
        <v>167</v>
      </c>
    </row>
    <row r="19" spans="1:22" ht="409.6" thickBot="1" x14ac:dyDescent="0.25">
      <c r="A19" s="19">
        <v>97</v>
      </c>
      <c r="B19" s="35" t="s">
        <v>237</v>
      </c>
      <c r="C19" s="31" t="s">
        <v>739</v>
      </c>
      <c r="D19" s="31" t="s">
        <v>739</v>
      </c>
      <c r="E19" s="31" t="s">
        <v>739</v>
      </c>
      <c r="F19" s="31" t="s">
        <v>169</v>
      </c>
      <c r="G19" s="31" t="s">
        <v>378</v>
      </c>
      <c r="H19" s="31" t="s">
        <v>167</v>
      </c>
      <c r="I19" s="32" t="s">
        <v>169</v>
      </c>
      <c r="J19" s="33" t="s">
        <v>750</v>
      </c>
      <c r="K19" s="33" t="s">
        <v>167</v>
      </c>
      <c r="L19" s="31" t="s">
        <v>739</v>
      </c>
      <c r="M19" s="31" t="s">
        <v>739</v>
      </c>
      <c r="N19" s="31" t="s">
        <v>739</v>
      </c>
      <c r="O19" s="31" t="s">
        <v>169</v>
      </c>
      <c r="P19" s="31" t="s">
        <v>379</v>
      </c>
      <c r="Q19" s="31" t="s">
        <v>167</v>
      </c>
      <c r="R19" s="31" t="s">
        <v>739</v>
      </c>
      <c r="S19" s="31" t="s">
        <v>739</v>
      </c>
      <c r="T19" s="31" t="s">
        <v>739</v>
      </c>
      <c r="U19" s="34" t="s">
        <v>169</v>
      </c>
      <c r="V19" s="34" t="s">
        <v>167</v>
      </c>
    </row>
    <row r="20" spans="1:22" ht="409.6" thickBot="1" x14ac:dyDescent="0.25">
      <c r="A20" s="19">
        <v>100</v>
      </c>
      <c r="B20" s="35" t="s">
        <v>24</v>
      </c>
      <c r="C20" s="31" t="s">
        <v>169</v>
      </c>
      <c r="D20" s="31" t="s">
        <v>1015</v>
      </c>
      <c r="E20" s="31" t="s">
        <v>167</v>
      </c>
      <c r="F20" s="31" t="s">
        <v>169</v>
      </c>
      <c r="G20" s="31" t="s">
        <v>946</v>
      </c>
      <c r="H20" s="31" t="s">
        <v>167</v>
      </c>
      <c r="I20" s="32" t="s">
        <v>169</v>
      </c>
      <c r="J20" s="33" t="s">
        <v>751</v>
      </c>
      <c r="K20" s="33" t="s">
        <v>167</v>
      </c>
      <c r="L20" s="31" t="s">
        <v>739</v>
      </c>
      <c r="M20" s="31" t="s">
        <v>739</v>
      </c>
      <c r="N20" s="31" t="s">
        <v>739</v>
      </c>
      <c r="O20" s="31" t="s">
        <v>169</v>
      </c>
      <c r="P20" s="31" t="s">
        <v>380</v>
      </c>
      <c r="Q20" s="31" t="s">
        <v>167</v>
      </c>
      <c r="R20" s="31" t="s">
        <v>739</v>
      </c>
      <c r="S20" s="31" t="s">
        <v>739</v>
      </c>
      <c r="T20" s="31" t="s">
        <v>739</v>
      </c>
      <c r="U20" s="34" t="s">
        <v>169</v>
      </c>
      <c r="V20" s="34" t="s">
        <v>167</v>
      </c>
    </row>
    <row r="21" spans="1:22" ht="409.6" thickBot="1" x14ac:dyDescent="0.25">
      <c r="A21" s="19">
        <v>107</v>
      </c>
      <c r="B21" s="35" t="s">
        <v>238</v>
      </c>
      <c r="C21" s="31" t="s">
        <v>739</v>
      </c>
      <c r="D21" s="31" t="s">
        <v>739</v>
      </c>
      <c r="E21" s="31" t="s">
        <v>739</v>
      </c>
      <c r="F21" s="31" t="s">
        <v>169</v>
      </c>
      <c r="G21" s="31" t="s">
        <v>385</v>
      </c>
      <c r="H21" s="31" t="s">
        <v>167</v>
      </c>
      <c r="I21" s="32" t="s">
        <v>739</v>
      </c>
      <c r="J21" s="33" t="s">
        <v>739</v>
      </c>
      <c r="K21" s="33" t="s">
        <v>739</v>
      </c>
      <c r="L21" s="31" t="s">
        <v>739</v>
      </c>
      <c r="M21" s="31" t="s">
        <v>739</v>
      </c>
      <c r="N21" s="31" t="s">
        <v>739</v>
      </c>
      <c r="O21" s="31" t="s">
        <v>169</v>
      </c>
      <c r="P21" s="31" t="s">
        <v>386</v>
      </c>
      <c r="Q21" s="31" t="s">
        <v>167</v>
      </c>
      <c r="R21" s="31" t="s">
        <v>739</v>
      </c>
      <c r="S21" s="31" t="s">
        <v>739</v>
      </c>
      <c r="T21" s="31" t="s">
        <v>739</v>
      </c>
      <c r="U21" s="34" t="s">
        <v>169</v>
      </c>
      <c r="V21" s="34" t="s">
        <v>167</v>
      </c>
    </row>
    <row r="22" spans="1:22" ht="409.6" thickBot="1" x14ac:dyDescent="0.25">
      <c r="A22" s="19">
        <v>108</v>
      </c>
      <c r="B22" s="35" t="s">
        <v>26</v>
      </c>
      <c r="C22" s="31" t="s">
        <v>169</v>
      </c>
      <c r="D22" s="31" t="s">
        <v>1017</v>
      </c>
      <c r="E22" s="31" t="s">
        <v>167</v>
      </c>
      <c r="F22" s="31" t="s">
        <v>169</v>
      </c>
      <c r="G22" s="31" t="s">
        <v>387</v>
      </c>
      <c r="H22" s="31" t="s">
        <v>167</v>
      </c>
      <c r="I22" s="32" t="s">
        <v>169</v>
      </c>
      <c r="J22" s="33" t="s">
        <v>753</v>
      </c>
      <c r="K22" s="33" t="s">
        <v>167</v>
      </c>
      <c r="L22" s="31" t="s">
        <v>739</v>
      </c>
      <c r="M22" s="31" t="s">
        <v>739</v>
      </c>
      <c r="N22" s="31" t="s">
        <v>739</v>
      </c>
      <c r="O22" s="31" t="s">
        <v>169</v>
      </c>
      <c r="P22" s="31" t="s">
        <v>388</v>
      </c>
      <c r="Q22" s="31" t="s">
        <v>167</v>
      </c>
      <c r="R22" s="31" t="s">
        <v>739</v>
      </c>
      <c r="S22" s="31" t="s">
        <v>739</v>
      </c>
      <c r="T22" s="31" t="s">
        <v>739</v>
      </c>
      <c r="U22" s="34" t="s">
        <v>169</v>
      </c>
      <c r="V22" s="34" t="s">
        <v>167</v>
      </c>
    </row>
    <row r="23" spans="1:22" ht="409.6" thickBot="1" x14ac:dyDescent="0.25">
      <c r="A23" s="19">
        <v>117</v>
      </c>
      <c r="B23" s="35" t="s">
        <v>28</v>
      </c>
      <c r="C23" s="31" t="s">
        <v>169</v>
      </c>
      <c r="D23" s="31" t="s">
        <v>1020</v>
      </c>
      <c r="E23" s="31" t="s">
        <v>167</v>
      </c>
      <c r="F23" s="31" t="s">
        <v>169</v>
      </c>
      <c r="G23" s="31" t="s">
        <v>391</v>
      </c>
      <c r="H23" s="31" t="s">
        <v>167</v>
      </c>
      <c r="I23" s="32" t="s">
        <v>169</v>
      </c>
      <c r="J23" s="33" t="s">
        <v>754</v>
      </c>
      <c r="K23" s="33" t="s">
        <v>167</v>
      </c>
      <c r="L23" s="31"/>
      <c r="M23" s="31"/>
      <c r="N23" s="31"/>
      <c r="O23" s="31" t="s">
        <v>169</v>
      </c>
      <c r="P23" s="31" t="s">
        <v>392</v>
      </c>
      <c r="Q23" s="31" t="s">
        <v>167</v>
      </c>
      <c r="R23" s="31" t="s">
        <v>169</v>
      </c>
      <c r="S23" s="31" t="s">
        <v>393</v>
      </c>
      <c r="T23" s="31" t="s">
        <v>167</v>
      </c>
      <c r="U23" s="34" t="s">
        <v>169</v>
      </c>
      <c r="V23" s="34" t="s">
        <v>167</v>
      </c>
    </row>
    <row r="24" spans="1:22" ht="409.6" thickBot="1" x14ac:dyDescent="0.25">
      <c r="A24" s="19">
        <v>121</v>
      </c>
      <c r="B24" s="35" t="s">
        <v>239</v>
      </c>
      <c r="C24" s="31" t="s">
        <v>739</v>
      </c>
      <c r="D24" s="31" t="s">
        <v>739</v>
      </c>
      <c r="E24" s="31" t="s">
        <v>739</v>
      </c>
      <c r="F24" s="31" t="s">
        <v>169</v>
      </c>
      <c r="G24" s="31" t="s">
        <v>394</v>
      </c>
      <c r="H24" s="31" t="s">
        <v>167</v>
      </c>
      <c r="I24" s="32" t="s">
        <v>169</v>
      </c>
      <c r="J24" s="33" t="s">
        <v>395</v>
      </c>
      <c r="K24" s="33" t="s">
        <v>167</v>
      </c>
      <c r="L24" s="31" t="s">
        <v>739</v>
      </c>
      <c r="M24" s="31" t="s">
        <v>739</v>
      </c>
      <c r="N24" s="31" t="s">
        <v>739</v>
      </c>
      <c r="O24" s="31" t="s">
        <v>169</v>
      </c>
      <c r="P24" s="31" t="s">
        <v>396</v>
      </c>
      <c r="Q24" s="31" t="s">
        <v>167</v>
      </c>
      <c r="R24" s="31" t="s">
        <v>739</v>
      </c>
      <c r="S24" s="31" t="s">
        <v>739</v>
      </c>
      <c r="T24" s="31" t="s">
        <v>739</v>
      </c>
      <c r="U24" s="34" t="s">
        <v>169</v>
      </c>
      <c r="V24" s="34" t="s">
        <v>167</v>
      </c>
    </row>
    <row r="25" spans="1:22" ht="409.6" thickBot="1" x14ac:dyDescent="0.25">
      <c r="A25" s="19">
        <v>122</v>
      </c>
      <c r="B25" s="35" t="s">
        <v>240</v>
      </c>
      <c r="C25" s="31" t="s">
        <v>739</v>
      </c>
      <c r="D25" s="31" t="s">
        <v>739</v>
      </c>
      <c r="E25" s="31" t="s">
        <v>739</v>
      </c>
      <c r="F25" s="31" t="s">
        <v>169</v>
      </c>
      <c r="G25" s="31" t="s">
        <v>397</v>
      </c>
      <c r="H25" s="31" t="s">
        <v>167</v>
      </c>
      <c r="I25" s="32" t="s">
        <v>169</v>
      </c>
      <c r="J25" s="33" t="s">
        <v>395</v>
      </c>
      <c r="K25" s="33" t="s">
        <v>167</v>
      </c>
      <c r="L25" s="31"/>
      <c r="M25" s="31"/>
      <c r="N25" s="31"/>
      <c r="O25" s="31" t="s">
        <v>169</v>
      </c>
      <c r="P25" s="31" t="s">
        <v>392</v>
      </c>
      <c r="Q25" s="31" t="s">
        <v>167</v>
      </c>
      <c r="R25" s="31" t="s">
        <v>169</v>
      </c>
      <c r="S25" s="31" t="s">
        <v>398</v>
      </c>
      <c r="T25" s="31" t="s">
        <v>167</v>
      </c>
      <c r="U25" s="34" t="s">
        <v>169</v>
      </c>
      <c r="V25" s="34" t="s">
        <v>167</v>
      </c>
    </row>
    <row r="26" spans="1:22" ht="409.6" thickBot="1" x14ac:dyDescent="0.25">
      <c r="A26" s="19">
        <v>123</v>
      </c>
      <c r="B26" s="35" t="s">
        <v>241</v>
      </c>
      <c r="C26" s="31" t="s">
        <v>739</v>
      </c>
      <c r="D26" s="31" t="s">
        <v>739</v>
      </c>
      <c r="E26" s="31" t="s">
        <v>739</v>
      </c>
      <c r="F26" s="31" t="s">
        <v>169</v>
      </c>
      <c r="G26" s="31" t="s">
        <v>948</v>
      </c>
      <c r="H26" s="31" t="s">
        <v>167</v>
      </c>
      <c r="I26" s="32" t="s">
        <v>739</v>
      </c>
      <c r="J26" s="33" t="s">
        <v>739</v>
      </c>
      <c r="K26" s="33" t="s">
        <v>739</v>
      </c>
      <c r="L26" s="31" t="s">
        <v>739</v>
      </c>
      <c r="M26" s="31" t="s">
        <v>739</v>
      </c>
      <c r="N26" s="31" t="s">
        <v>739</v>
      </c>
      <c r="O26" s="31" t="s">
        <v>169</v>
      </c>
      <c r="P26" s="31" t="s">
        <v>399</v>
      </c>
      <c r="Q26" s="31" t="s">
        <v>167</v>
      </c>
      <c r="R26" s="31" t="s">
        <v>739</v>
      </c>
      <c r="S26" s="31" t="s">
        <v>739</v>
      </c>
      <c r="T26" s="31" t="s">
        <v>739</v>
      </c>
      <c r="U26" s="34" t="s">
        <v>169</v>
      </c>
      <c r="V26" s="34" t="s">
        <v>167</v>
      </c>
    </row>
    <row r="27" spans="1:22" ht="409.6" thickBot="1" x14ac:dyDescent="0.25">
      <c r="A27" s="19">
        <v>124</v>
      </c>
      <c r="B27" s="35" t="s">
        <v>275</v>
      </c>
      <c r="C27" s="31" t="s">
        <v>739</v>
      </c>
      <c r="D27" s="31" t="s">
        <v>739</v>
      </c>
      <c r="E27" s="31" t="s">
        <v>739</v>
      </c>
      <c r="F27" s="31" t="s">
        <v>169</v>
      </c>
      <c r="G27" s="31" t="s">
        <v>400</v>
      </c>
      <c r="H27" s="31" t="s">
        <v>167</v>
      </c>
      <c r="I27" s="32" t="s">
        <v>739</v>
      </c>
      <c r="J27" s="33" t="s">
        <v>739</v>
      </c>
      <c r="K27" s="33" t="s">
        <v>739</v>
      </c>
      <c r="L27" s="31" t="s">
        <v>739</v>
      </c>
      <c r="M27" s="31" t="s">
        <v>739</v>
      </c>
      <c r="N27" s="31" t="s">
        <v>739</v>
      </c>
      <c r="O27" s="31" t="s">
        <v>739</v>
      </c>
      <c r="P27" s="31" t="s">
        <v>739</v>
      </c>
      <c r="Q27" s="31" t="s">
        <v>739</v>
      </c>
      <c r="R27" s="31" t="s">
        <v>739</v>
      </c>
      <c r="S27" s="31" t="s">
        <v>739</v>
      </c>
      <c r="T27" s="31" t="s">
        <v>739</v>
      </c>
      <c r="U27" s="34" t="s">
        <v>169</v>
      </c>
      <c r="V27" s="34" t="s">
        <v>167</v>
      </c>
    </row>
    <row r="28" spans="1:22" ht="409.6" thickBot="1" x14ac:dyDescent="0.25">
      <c r="A28" s="19">
        <v>125</v>
      </c>
      <c r="B28" s="35" t="s">
        <v>276</v>
      </c>
      <c r="C28" s="31" t="s">
        <v>739</v>
      </c>
      <c r="D28" s="31" t="s">
        <v>739</v>
      </c>
      <c r="E28" s="31" t="s">
        <v>739</v>
      </c>
      <c r="F28" s="31" t="s">
        <v>169</v>
      </c>
      <c r="G28" s="31" t="s">
        <v>401</v>
      </c>
      <c r="H28" s="31" t="s">
        <v>167</v>
      </c>
      <c r="I28" s="32" t="s">
        <v>739</v>
      </c>
      <c r="J28" s="33" t="s">
        <v>739</v>
      </c>
      <c r="K28" s="33" t="s">
        <v>739</v>
      </c>
      <c r="L28" s="31" t="s">
        <v>739</v>
      </c>
      <c r="M28" s="31" t="s">
        <v>739</v>
      </c>
      <c r="N28" s="31" t="s">
        <v>739</v>
      </c>
      <c r="O28" s="31" t="s">
        <v>739</v>
      </c>
      <c r="P28" s="31" t="s">
        <v>739</v>
      </c>
      <c r="Q28" s="31" t="s">
        <v>739</v>
      </c>
      <c r="R28" s="31" t="s">
        <v>739</v>
      </c>
      <c r="S28" s="31" t="s">
        <v>739</v>
      </c>
      <c r="T28" s="31" t="s">
        <v>739</v>
      </c>
      <c r="U28" s="34" t="s">
        <v>169</v>
      </c>
      <c r="V28" s="34" t="s">
        <v>167</v>
      </c>
    </row>
    <row r="29" spans="1:22" ht="409.6" thickBot="1" x14ac:dyDescent="0.25">
      <c r="A29" s="19">
        <v>129</v>
      </c>
      <c r="B29" s="35" t="s">
        <v>29</v>
      </c>
      <c r="C29" s="31" t="s">
        <v>169</v>
      </c>
      <c r="D29" s="31" t="s">
        <v>1021</v>
      </c>
      <c r="E29" s="31" t="s">
        <v>167</v>
      </c>
      <c r="F29" s="31" t="s">
        <v>169</v>
      </c>
      <c r="G29" s="31" t="s">
        <v>402</v>
      </c>
      <c r="H29" s="31" t="s">
        <v>167</v>
      </c>
      <c r="I29" s="32" t="s">
        <v>169</v>
      </c>
      <c r="J29" s="33" t="s">
        <v>395</v>
      </c>
      <c r="K29" s="33" t="s">
        <v>167</v>
      </c>
      <c r="L29" s="31" t="s">
        <v>169</v>
      </c>
      <c r="M29" s="31" t="s">
        <v>316</v>
      </c>
      <c r="N29" s="31" t="s">
        <v>167</v>
      </c>
      <c r="O29" s="31" t="s">
        <v>169</v>
      </c>
      <c r="P29" s="31" t="s">
        <v>403</v>
      </c>
      <c r="Q29" s="31" t="s">
        <v>167</v>
      </c>
      <c r="R29" s="31" t="s">
        <v>169</v>
      </c>
      <c r="S29" s="31" t="s">
        <v>404</v>
      </c>
      <c r="T29" s="31" t="s">
        <v>167</v>
      </c>
      <c r="U29" s="34" t="s">
        <v>169</v>
      </c>
      <c r="V29" s="34" t="s">
        <v>167</v>
      </c>
    </row>
    <row r="30" spans="1:22" ht="409.6" thickBot="1" x14ac:dyDescent="0.25">
      <c r="A30" s="19">
        <v>130</v>
      </c>
      <c r="B30" s="35" t="s">
        <v>277</v>
      </c>
      <c r="C30" s="31" t="s">
        <v>739</v>
      </c>
      <c r="D30" s="31" t="s">
        <v>739</v>
      </c>
      <c r="E30" s="31" t="s">
        <v>739</v>
      </c>
      <c r="F30" s="31" t="s">
        <v>169</v>
      </c>
      <c r="G30" s="31" t="s">
        <v>405</v>
      </c>
      <c r="H30" s="31" t="s">
        <v>167</v>
      </c>
      <c r="I30" s="32" t="s">
        <v>739</v>
      </c>
      <c r="J30" s="33" t="s">
        <v>739</v>
      </c>
      <c r="K30" s="33" t="s">
        <v>739</v>
      </c>
      <c r="L30" s="31" t="s">
        <v>739</v>
      </c>
      <c r="M30" s="31" t="s">
        <v>739</v>
      </c>
      <c r="N30" s="31" t="s">
        <v>739</v>
      </c>
      <c r="O30" s="31" t="s">
        <v>739</v>
      </c>
      <c r="P30" s="31" t="s">
        <v>739</v>
      </c>
      <c r="Q30" s="31" t="s">
        <v>739</v>
      </c>
      <c r="R30" s="31" t="s">
        <v>739</v>
      </c>
      <c r="S30" s="31" t="s">
        <v>739</v>
      </c>
      <c r="T30" s="31" t="s">
        <v>739</v>
      </c>
      <c r="U30" s="34" t="s">
        <v>169</v>
      </c>
      <c r="V30" s="34" t="s">
        <v>167</v>
      </c>
    </row>
    <row r="31" spans="1:22" ht="409.6" thickBot="1" x14ac:dyDescent="0.25">
      <c r="A31" s="19">
        <v>131</v>
      </c>
      <c r="B31" s="35" t="s">
        <v>30</v>
      </c>
      <c r="C31" s="31" t="s">
        <v>169</v>
      </c>
      <c r="D31" s="31" t="s">
        <v>1022</v>
      </c>
      <c r="E31" s="31" t="s">
        <v>167</v>
      </c>
      <c r="F31" s="31" t="s">
        <v>169</v>
      </c>
      <c r="G31" s="31" t="s">
        <v>406</v>
      </c>
      <c r="H31" s="31" t="s">
        <v>167</v>
      </c>
      <c r="I31" s="32" t="s">
        <v>169</v>
      </c>
      <c r="J31" s="33" t="s">
        <v>395</v>
      </c>
      <c r="K31" s="33" t="s">
        <v>167</v>
      </c>
      <c r="L31" s="31"/>
      <c r="M31" s="31"/>
      <c r="N31" s="31"/>
      <c r="O31" s="31" t="s">
        <v>169</v>
      </c>
      <c r="P31" s="31" t="s">
        <v>396</v>
      </c>
      <c r="Q31" s="31" t="s">
        <v>167</v>
      </c>
      <c r="R31" s="31" t="s">
        <v>169</v>
      </c>
      <c r="S31" s="31" t="s">
        <v>407</v>
      </c>
      <c r="T31" s="31" t="s">
        <v>167</v>
      </c>
      <c r="U31" s="34" t="s">
        <v>169</v>
      </c>
      <c r="V31" s="34" t="s">
        <v>167</v>
      </c>
    </row>
    <row r="32" spans="1:22" ht="409.6" thickBot="1" x14ac:dyDescent="0.25">
      <c r="A32" s="19">
        <v>132</v>
      </c>
      <c r="B32" s="35" t="s">
        <v>31</v>
      </c>
      <c r="C32" s="31" t="s">
        <v>169</v>
      </c>
      <c r="D32" s="31" t="s">
        <v>1023</v>
      </c>
      <c r="E32" s="31" t="s">
        <v>167</v>
      </c>
      <c r="F32" s="31" t="s">
        <v>169</v>
      </c>
      <c r="G32" s="31" t="s">
        <v>408</v>
      </c>
      <c r="H32" s="31" t="s">
        <v>167</v>
      </c>
      <c r="I32" s="32" t="s">
        <v>169</v>
      </c>
      <c r="J32" s="33" t="s">
        <v>409</v>
      </c>
      <c r="K32" s="33" t="s">
        <v>167</v>
      </c>
      <c r="L32" s="31"/>
      <c r="M32" s="31"/>
      <c r="N32" s="31"/>
      <c r="O32" s="31" t="s">
        <v>169</v>
      </c>
      <c r="P32" s="31" t="s">
        <v>392</v>
      </c>
      <c r="Q32" s="31" t="s">
        <v>167</v>
      </c>
      <c r="R32" s="31" t="s">
        <v>169</v>
      </c>
      <c r="S32" s="31" t="s">
        <v>410</v>
      </c>
      <c r="T32" s="31" t="s">
        <v>167</v>
      </c>
      <c r="U32" s="34" t="s">
        <v>169</v>
      </c>
      <c r="V32" s="34" t="s">
        <v>167</v>
      </c>
    </row>
    <row r="33" spans="1:22" ht="409.6" thickBot="1" x14ac:dyDescent="0.25">
      <c r="A33" s="19">
        <v>133</v>
      </c>
      <c r="B33" s="35" t="s">
        <v>242</v>
      </c>
      <c r="C33" s="31" t="s">
        <v>739</v>
      </c>
      <c r="D33" s="31" t="s">
        <v>739</v>
      </c>
      <c r="E33" s="31" t="s">
        <v>739</v>
      </c>
      <c r="F33" s="31" t="s">
        <v>169</v>
      </c>
      <c r="G33" s="31" t="s">
        <v>394</v>
      </c>
      <c r="H33" s="31" t="s">
        <v>167</v>
      </c>
      <c r="I33" s="32" t="s">
        <v>169</v>
      </c>
      <c r="J33" s="33" t="s">
        <v>409</v>
      </c>
      <c r="K33" s="33" t="s">
        <v>167</v>
      </c>
      <c r="L33" s="31" t="s">
        <v>739</v>
      </c>
      <c r="M33" s="31" t="s">
        <v>739</v>
      </c>
      <c r="N33" s="31" t="s">
        <v>739</v>
      </c>
      <c r="O33" s="31" t="s">
        <v>169</v>
      </c>
      <c r="P33" s="31" t="s">
        <v>392</v>
      </c>
      <c r="Q33" s="31" t="s">
        <v>167</v>
      </c>
      <c r="R33" s="31" t="s">
        <v>739</v>
      </c>
      <c r="S33" s="31" t="s">
        <v>739</v>
      </c>
      <c r="T33" s="31" t="s">
        <v>739</v>
      </c>
      <c r="U33" s="34" t="s">
        <v>169</v>
      </c>
      <c r="V33" s="34" t="s">
        <v>167</v>
      </c>
    </row>
    <row r="34" spans="1:22" ht="409.6" thickBot="1" x14ac:dyDescent="0.25">
      <c r="A34" s="19">
        <v>134</v>
      </c>
      <c r="B34" s="35" t="s">
        <v>32</v>
      </c>
      <c r="C34" s="31" t="s">
        <v>169</v>
      </c>
      <c r="D34" s="31" t="s">
        <v>1024</v>
      </c>
      <c r="E34" s="31" t="s">
        <v>167</v>
      </c>
      <c r="F34" s="31" t="s">
        <v>169</v>
      </c>
      <c r="G34" s="31" t="s">
        <v>411</v>
      </c>
      <c r="H34" s="31" t="s">
        <v>167</v>
      </c>
      <c r="I34" s="32" t="s">
        <v>169</v>
      </c>
      <c r="J34" s="33" t="s">
        <v>412</v>
      </c>
      <c r="K34" s="33" t="s">
        <v>167</v>
      </c>
      <c r="L34" s="31" t="s">
        <v>169</v>
      </c>
      <c r="M34" s="31" t="s">
        <v>413</v>
      </c>
      <c r="N34" s="31" t="s">
        <v>167</v>
      </c>
      <c r="O34" s="31" t="s">
        <v>169</v>
      </c>
      <c r="P34" s="31" t="s">
        <v>414</v>
      </c>
      <c r="Q34" s="31" t="s">
        <v>167</v>
      </c>
      <c r="R34" s="31" t="s">
        <v>169</v>
      </c>
      <c r="S34" s="31" t="s">
        <v>415</v>
      </c>
      <c r="T34" s="31" t="s">
        <v>167</v>
      </c>
      <c r="U34" s="34" t="s">
        <v>169</v>
      </c>
      <c r="V34" s="34" t="s">
        <v>167</v>
      </c>
    </row>
    <row r="35" spans="1:22" ht="409.6" thickBot="1" x14ac:dyDescent="0.25">
      <c r="A35" s="19">
        <v>135</v>
      </c>
      <c r="B35" s="35" t="s">
        <v>33</v>
      </c>
      <c r="C35" s="31" t="s">
        <v>169</v>
      </c>
      <c r="D35" s="31" t="s">
        <v>1025</v>
      </c>
      <c r="E35" s="31" t="s">
        <v>167</v>
      </c>
      <c r="F35" s="31" t="s">
        <v>169</v>
      </c>
      <c r="G35" s="31" t="s">
        <v>416</v>
      </c>
      <c r="H35" s="31" t="s">
        <v>167</v>
      </c>
      <c r="I35" s="32" t="s">
        <v>169</v>
      </c>
      <c r="J35" s="33" t="s">
        <v>417</v>
      </c>
      <c r="K35" s="33" t="s">
        <v>167</v>
      </c>
      <c r="L35" s="31" t="s">
        <v>739</v>
      </c>
      <c r="M35" s="31" t="s">
        <v>739</v>
      </c>
      <c r="N35" s="31" t="s">
        <v>739</v>
      </c>
      <c r="O35" s="31" t="s">
        <v>169</v>
      </c>
      <c r="P35" s="31" t="s">
        <v>418</v>
      </c>
      <c r="Q35" s="31" t="s">
        <v>167</v>
      </c>
      <c r="R35" s="31" t="s">
        <v>739</v>
      </c>
      <c r="S35" s="31" t="s">
        <v>739</v>
      </c>
      <c r="T35" s="31" t="s">
        <v>739</v>
      </c>
      <c r="U35" s="34" t="s">
        <v>169</v>
      </c>
      <c r="V35" s="34" t="s">
        <v>167</v>
      </c>
    </row>
    <row r="36" spans="1:22" ht="409.6" thickBot="1" x14ac:dyDescent="0.25">
      <c r="A36" s="19">
        <v>138</v>
      </c>
      <c r="B36" s="35" t="s">
        <v>227</v>
      </c>
      <c r="C36" s="31" t="s">
        <v>169</v>
      </c>
      <c r="D36" s="31" t="s">
        <v>1026</v>
      </c>
      <c r="E36" s="31" t="s">
        <v>167</v>
      </c>
      <c r="F36" s="31" t="s">
        <v>739</v>
      </c>
      <c r="G36" s="31" t="s">
        <v>739</v>
      </c>
      <c r="H36" s="31" t="s">
        <v>739</v>
      </c>
      <c r="I36" s="32" t="s">
        <v>739</v>
      </c>
      <c r="J36" s="33" t="s">
        <v>739</v>
      </c>
      <c r="K36" s="33" t="s">
        <v>739</v>
      </c>
      <c r="L36" s="31" t="s">
        <v>739</v>
      </c>
      <c r="M36" s="31" t="s">
        <v>739</v>
      </c>
      <c r="N36" s="31" t="s">
        <v>739</v>
      </c>
      <c r="O36" s="31" t="s">
        <v>739</v>
      </c>
      <c r="P36" s="31" t="s">
        <v>739</v>
      </c>
      <c r="Q36" s="31" t="s">
        <v>739</v>
      </c>
      <c r="R36" s="31" t="s">
        <v>739</v>
      </c>
      <c r="S36" s="31" t="s">
        <v>739</v>
      </c>
      <c r="T36" s="31" t="s">
        <v>739</v>
      </c>
      <c r="U36" s="34" t="s">
        <v>169</v>
      </c>
      <c r="V36" s="34" t="s">
        <v>167</v>
      </c>
    </row>
    <row r="37" spans="1:22" ht="409.6" thickBot="1" x14ac:dyDescent="0.25">
      <c r="A37" s="19">
        <v>139</v>
      </c>
      <c r="B37" s="35" t="s">
        <v>34</v>
      </c>
      <c r="C37" s="31" t="s">
        <v>169</v>
      </c>
      <c r="D37" s="31" t="s">
        <v>1027</v>
      </c>
      <c r="E37" s="31" t="s">
        <v>167</v>
      </c>
      <c r="F37" s="31" t="s">
        <v>169</v>
      </c>
      <c r="G37" s="31" t="s">
        <v>419</v>
      </c>
      <c r="H37" s="31" t="s">
        <v>167</v>
      </c>
      <c r="I37" s="32" t="s">
        <v>169</v>
      </c>
      <c r="J37" s="33" t="s">
        <v>420</v>
      </c>
      <c r="K37" s="33" t="s">
        <v>167</v>
      </c>
      <c r="L37" s="31" t="s">
        <v>739</v>
      </c>
      <c r="M37" s="31" t="s">
        <v>739</v>
      </c>
      <c r="N37" s="31" t="s">
        <v>739</v>
      </c>
      <c r="O37" s="31" t="s">
        <v>169</v>
      </c>
      <c r="P37" s="31" t="s">
        <v>421</v>
      </c>
      <c r="Q37" s="31" t="s">
        <v>167</v>
      </c>
      <c r="R37" s="31" t="s">
        <v>739</v>
      </c>
      <c r="S37" s="31" t="s">
        <v>739</v>
      </c>
      <c r="T37" s="31" t="s">
        <v>739</v>
      </c>
      <c r="U37" s="34" t="s">
        <v>169</v>
      </c>
      <c r="V37" s="34" t="s">
        <v>167</v>
      </c>
    </row>
    <row r="38" spans="1:22" ht="409.6" thickBot="1" x14ac:dyDescent="0.25">
      <c r="A38" s="19">
        <v>140</v>
      </c>
      <c r="B38" s="35" t="s">
        <v>35</v>
      </c>
      <c r="C38" s="31" t="s">
        <v>169</v>
      </c>
      <c r="D38" s="31" t="s">
        <v>1028</v>
      </c>
      <c r="E38" s="31" t="s">
        <v>167</v>
      </c>
      <c r="F38" s="31" t="s">
        <v>169</v>
      </c>
      <c r="G38" s="31" t="s">
        <v>949</v>
      </c>
      <c r="H38" s="31" t="s">
        <v>167</v>
      </c>
      <c r="I38" s="32" t="s">
        <v>169</v>
      </c>
      <c r="J38" s="33" t="s">
        <v>422</v>
      </c>
      <c r="K38" s="33" t="s">
        <v>167</v>
      </c>
      <c r="L38" s="31" t="s">
        <v>739</v>
      </c>
      <c r="M38" s="31" t="s">
        <v>739</v>
      </c>
      <c r="N38" s="31" t="s">
        <v>739</v>
      </c>
      <c r="O38" s="31" t="s">
        <v>169</v>
      </c>
      <c r="P38" s="31" t="s">
        <v>423</v>
      </c>
      <c r="Q38" s="31" t="s">
        <v>167</v>
      </c>
      <c r="R38" s="31" t="s">
        <v>739</v>
      </c>
      <c r="S38" s="31" t="s">
        <v>739</v>
      </c>
      <c r="T38" s="31" t="s">
        <v>739</v>
      </c>
      <c r="U38" s="34" t="s">
        <v>169</v>
      </c>
      <c r="V38" s="34" t="s">
        <v>167</v>
      </c>
    </row>
    <row r="39" spans="1:22" ht="409.6" thickBot="1" x14ac:dyDescent="0.25">
      <c r="A39" s="19">
        <v>141</v>
      </c>
      <c r="B39" s="35" t="s">
        <v>36</v>
      </c>
      <c r="C39" s="31" t="s">
        <v>169</v>
      </c>
      <c r="D39" s="31" t="s">
        <v>1029</v>
      </c>
      <c r="E39" s="31" t="s">
        <v>167</v>
      </c>
      <c r="F39" s="31" t="s">
        <v>169</v>
      </c>
      <c r="G39" s="31" t="s">
        <v>424</v>
      </c>
      <c r="H39" s="31" t="s">
        <v>167</v>
      </c>
      <c r="I39" s="32" t="s">
        <v>169</v>
      </c>
      <c r="J39" s="33" t="s">
        <v>425</v>
      </c>
      <c r="K39" s="33" t="s">
        <v>167</v>
      </c>
      <c r="L39" s="31" t="s">
        <v>739</v>
      </c>
      <c r="M39" s="31" t="s">
        <v>739</v>
      </c>
      <c r="N39" s="31" t="s">
        <v>739</v>
      </c>
      <c r="O39" s="31" t="s">
        <v>169</v>
      </c>
      <c r="P39" s="31" t="s">
        <v>426</v>
      </c>
      <c r="Q39" s="31" t="s">
        <v>167</v>
      </c>
      <c r="R39" s="31" t="s">
        <v>739</v>
      </c>
      <c r="S39" s="31" t="s">
        <v>739</v>
      </c>
      <c r="T39" s="31" t="s">
        <v>739</v>
      </c>
      <c r="U39" s="34" t="s">
        <v>169</v>
      </c>
      <c r="V39" s="34" t="s">
        <v>167</v>
      </c>
    </row>
    <row r="40" spans="1:22" ht="409.6" thickBot="1" x14ac:dyDescent="0.25">
      <c r="A40" s="19">
        <v>142</v>
      </c>
      <c r="B40" s="35" t="s">
        <v>37</v>
      </c>
      <c r="C40" s="31" t="s">
        <v>169</v>
      </c>
      <c r="D40" s="31" t="s">
        <v>1030</v>
      </c>
      <c r="E40" s="31" t="s">
        <v>167</v>
      </c>
      <c r="F40" s="31" t="s">
        <v>169</v>
      </c>
      <c r="G40" s="31" t="s">
        <v>427</v>
      </c>
      <c r="H40" s="31" t="s">
        <v>167</v>
      </c>
      <c r="I40" s="32" t="s">
        <v>169</v>
      </c>
      <c r="J40" s="33" t="s">
        <v>428</v>
      </c>
      <c r="K40" s="33" t="s">
        <v>167</v>
      </c>
      <c r="L40" s="31" t="s">
        <v>739</v>
      </c>
      <c r="M40" s="31" t="s">
        <v>739</v>
      </c>
      <c r="N40" s="31" t="s">
        <v>739</v>
      </c>
      <c r="O40" s="31" t="s">
        <v>169</v>
      </c>
      <c r="P40" s="31" t="s">
        <v>429</v>
      </c>
      <c r="Q40" s="31" t="s">
        <v>167</v>
      </c>
      <c r="R40" s="31" t="s">
        <v>739</v>
      </c>
      <c r="S40" s="31" t="s">
        <v>739</v>
      </c>
      <c r="T40" s="31" t="s">
        <v>739</v>
      </c>
      <c r="U40" s="34" t="s">
        <v>169</v>
      </c>
      <c r="V40" s="34" t="s">
        <v>167</v>
      </c>
    </row>
    <row r="41" spans="1:22" ht="409.6" thickBot="1" x14ac:dyDescent="0.25">
      <c r="A41" s="19">
        <v>143</v>
      </c>
      <c r="B41" s="35" t="s">
        <v>38</v>
      </c>
      <c r="C41" s="31" t="s">
        <v>169</v>
      </c>
      <c r="D41" s="31" t="s">
        <v>1031</v>
      </c>
      <c r="E41" s="31" t="s">
        <v>167</v>
      </c>
      <c r="F41" s="31" t="s">
        <v>169</v>
      </c>
      <c r="G41" s="31" t="s">
        <v>419</v>
      </c>
      <c r="H41" s="31" t="s">
        <v>167</v>
      </c>
      <c r="I41" s="32" t="s">
        <v>169</v>
      </c>
      <c r="J41" s="33" t="s">
        <v>430</v>
      </c>
      <c r="K41" s="33" t="s">
        <v>167</v>
      </c>
      <c r="L41" s="31" t="s">
        <v>739</v>
      </c>
      <c r="M41" s="31" t="s">
        <v>739</v>
      </c>
      <c r="N41" s="31" t="s">
        <v>739</v>
      </c>
      <c r="O41" s="31" t="s">
        <v>169</v>
      </c>
      <c r="P41" s="31" t="s">
        <v>429</v>
      </c>
      <c r="Q41" s="31" t="s">
        <v>167</v>
      </c>
      <c r="R41" s="31" t="s">
        <v>739</v>
      </c>
      <c r="S41" s="31" t="s">
        <v>739</v>
      </c>
      <c r="T41" s="31" t="s">
        <v>739</v>
      </c>
      <c r="U41" s="34" t="s">
        <v>169</v>
      </c>
      <c r="V41" s="34" t="s">
        <v>167</v>
      </c>
    </row>
    <row r="42" spans="1:22" ht="409.6" thickBot="1" x14ac:dyDescent="0.25">
      <c r="A42" s="19">
        <v>145</v>
      </c>
      <c r="B42" s="35" t="s">
        <v>39</v>
      </c>
      <c r="C42" s="31" t="s">
        <v>169</v>
      </c>
      <c r="D42" s="31" t="s">
        <v>1032</v>
      </c>
      <c r="E42" s="31" t="s">
        <v>167</v>
      </c>
      <c r="F42" s="31" t="s">
        <v>169</v>
      </c>
      <c r="G42" s="31" t="s">
        <v>400</v>
      </c>
      <c r="H42" s="31" t="s">
        <v>167</v>
      </c>
      <c r="I42" s="32" t="s">
        <v>169</v>
      </c>
      <c r="J42" s="33" t="s">
        <v>395</v>
      </c>
      <c r="K42" s="33" t="s">
        <v>167</v>
      </c>
      <c r="L42" s="31"/>
      <c r="M42" s="31"/>
      <c r="N42" s="31"/>
      <c r="O42" s="31" t="s">
        <v>169</v>
      </c>
      <c r="P42" s="31" t="s">
        <v>431</v>
      </c>
      <c r="Q42" s="31" t="s">
        <v>167</v>
      </c>
      <c r="R42" s="31" t="s">
        <v>169</v>
      </c>
      <c r="S42" s="31" t="s">
        <v>432</v>
      </c>
      <c r="T42" s="31" t="s">
        <v>167</v>
      </c>
      <c r="U42" s="34" t="s">
        <v>169</v>
      </c>
      <c r="V42" s="34" t="s">
        <v>167</v>
      </c>
    </row>
    <row r="43" spans="1:22" ht="409.6" thickBot="1" x14ac:dyDescent="0.25">
      <c r="A43" s="19">
        <v>146</v>
      </c>
      <c r="B43" s="35" t="s">
        <v>278</v>
      </c>
      <c r="C43" s="31" t="s">
        <v>739</v>
      </c>
      <c r="D43" s="31" t="s">
        <v>739</v>
      </c>
      <c r="E43" s="31" t="s">
        <v>739</v>
      </c>
      <c r="F43" s="31" t="s">
        <v>169</v>
      </c>
      <c r="G43" s="31" t="s">
        <v>401</v>
      </c>
      <c r="H43" s="31" t="s">
        <v>167</v>
      </c>
      <c r="I43" s="32" t="s">
        <v>739</v>
      </c>
      <c r="J43" s="33" t="s">
        <v>739</v>
      </c>
      <c r="K43" s="33" t="s">
        <v>739</v>
      </c>
      <c r="L43" s="31" t="s">
        <v>739</v>
      </c>
      <c r="M43" s="31" t="s">
        <v>739</v>
      </c>
      <c r="N43" s="31" t="s">
        <v>739</v>
      </c>
      <c r="O43" s="31" t="s">
        <v>739</v>
      </c>
      <c r="P43" s="31" t="s">
        <v>739</v>
      </c>
      <c r="Q43" s="31" t="s">
        <v>739</v>
      </c>
      <c r="R43" s="31" t="s">
        <v>739</v>
      </c>
      <c r="S43" s="31" t="s">
        <v>739</v>
      </c>
      <c r="T43" s="31" t="s">
        <v>739</v>
      </c>
      <c r="U43" s="34" t="s">
        <v>169</v>
      </c>
      <c r="V43" s="34" t="s">
        <v>167</v>
      </c>
    </row>
    <row r="44" spans="1:22" ht="409.6" thickBot="1" x14ac:dyDescent="0.25">
      <c r="A44" s="19">
        <v>150</v>
      </c>
      <c r="B44" s="35" t="s">
        <v>40</v>
      </c>
      <c r="C44" s="31" t="s">
        <v>169</v>
      </c>
      <c r="D44" s="31" t="s">
        <v>1033</v>
      </c>
      <c r="E44" s="31" t="s">
        <v>167</v>
      </c>
      <c r="F44" s="31" t="s">
        <v>169</v>
      </c>
      <c r="G44" s="31" t="s">
        <v>433</v>
      </c>
      <c r="H44" s="31" t="s">
        <v>167</v>
      </c>
      <c r="I44" s="32" t="s">
        <v>169</v>
      </c>
      <c r="J44" s="33" t="s">
        <v>434</v>
      </c>
      <c r="K44" s="33" t="s">
        <v>167</v>
      </c>
      <c r="L44" s="31" t="s">
        <v>739</v>
      </c>
      <c r="M44" s="31" t="s">
        <v>739</v>
      </c>
      <c r="N44" s="31" t="s">
        <v>739</v>
      </c>
      <c r="O44" s="31" t="s">
        <v>739</v>
      </c>
      <c r="P44" s="31" t="s">
        <v>739</v>
      </c>
      <c r="Q44" s="31" t="s">
        <v>739</v>
      </c>
      <c r="R44" s="31" t="s">
        <v>739</v>
      </c>
      <c r="S44" s="31" t="s">
        <v>739</v>
      </c>
      <c r="T44" s="31" t="s">
        <v>739</v>
      </c>
      <c r="U44" s="34" t="s">
        <v>169</v>
      </c>
      <c r="V44" s="34" t="s">
        <v>167</v>
      </c>
    </row>
    <row r="45" spans="1:22" ht="409.6" thickBot="1" x14ac:dyDescent="0.25">
      <c r="A45" s="19">
        <v>151</v>
      </c>
      <c r="B45" s="35" t="s">
        <v>41</v>
      </c>
      <c r="C45" s="31" t="s">
        <v>169</v>
      </c>
      <c r="D45" s="31" t="s">
        <v>1034</v>
      </c>
      <c r="E45" s="31" t="s">
        <v>167</v>
      </c>
      <c r="F45" s="31" t="s">
        <v>169</v>
      </c>
      <c r="G45" s="31" t="s">
        <v>435</v>
      </c>
      <c r="H45" s="31" t="s">
        <v>167</v>
      </c>
      <c r="I45" s="32" t="s">
        <v>169</v>
      </c>
      <c r="J45" s="33" t="s">
        <v>409</v>
      </c>
      <c r="K45" s="33" t="s">
        <v>167</v>
      </c>
      <c r="L45" s="31" t="s">
        <v>739</v>
      </c>
      <c r="M45" s="31" t="s">
        <v>739</v>
      </c>
      <c r="N45" s="31" t="s">
        <v>739</v>
      </c>
      <c r="O45" s="31" t="s">
        <v>169</v>
      </c>
      <c r="P45" s="31" t="s">
        <v>436</v>
      </c>
      <c r="Q45" s="31" t="s">
        <v>167</v>
      </c>
      <c r="R45" s="31" t="s">
        <v>739</v>
      </c>
      <c r="S45" s="31" t="s">
        <v>739</v>
      </c>
      <c r="T45" s="31" t="s">
        <v>739</v>
      </c>
      <c r="U45" s="34" t="s">
        <v>169</v>
      </c>
      <c r="V45" s="34" t="s">
        <v>167</v>
      </c>
    </row>
    <row r="46" spans="1:22" ht="409.6" thickBot="1" x14ac:dyDescent="0.25">
      <c r="A46" s="19">
        <v>152</v>
      </c>
      <c r="B46" s="35" t="s">
        <v>302</v>
      </c>
      <c r="C46" s="31" t="s">
        <v>739</v>
      </c>
      <c r="D46" s="31" t="s">
        <v>739</v>
      </c>
      <c r="E46" s="31" t="s">
        <v>739</v>
      </c>
      <c r="F46" s="31" t="s">
        <v>739</v>
      </c>
      <c r="G46" s="31" t="s">
        <v>739</v>
      </c>
      <c r="H46" s="31" t="s">
        <v>739</v>
      </c>
      <c r="I46" s="32" t="s">
        <v>169</v>
      </c>
      <c r="J46" s="33" t="s">
        <v>409</v>
      </c>
      <c r="K46" s="33" t="s">
        <v>167</v>
      </c>
      <c r="L46" s="31" t="s">
        <v>739</v>
      </c>
      <c r="M46" s="31" t="s">
        <v>739</v>
      </c>
      <c r="N46" s="31" t="s">
        <v>739</v>
      </c>
      <c r="O46" s="31" t="s">
        <v>739</v>
      </c>
      <c r="P46" s="31" t="s">
        <v>739</v>
      </c>
      <c r="Q46" s="31" t="s">
        <v>739</v>
      </c>
      <c r="R46" s="31" t="s">
        <v>739</v>
      </c>
      <c r="S46" s="31" t="s">
        <v>739</v>
      </c>
      <c r="T46" s="31" t="s">
        <v>739</v>
      </c>
      <c r="U46" s="34" t="s">
        <v>169</v>
      </c>
      <c r="V46" s="34" t="s">
        <v>167</v>
      </c>
    </row>
    <row r="47" spans="1:22" ht="409.6" thickBot="1" x14ac:dyDescent="0.25">
      <c r="A47" s="19">
        <v>153</v>
      </c>
      <c r="B47" s="35" t="s">
        <v>303</v>
      </c>
      <c r="C47" s="31" t="s">
        <v>739</v>
      </c>
      <c r="D47" s="31" t="s">
        <v>739</v>
      </c>
      <c r="E47" s="31" t="s">
        <v>739</v>
      </c>
      <c r="F47" s="31" t="s">
        <v>739</v>
      </c>
      <c r="G47" s="31" t="s">
        <v>739</v>
      </c>
      <c r="H47" s="31" t="s">
        <v>739</v>
      </c>
      <c r="I47" s="32" t="s">
        <v>169</v>
      </c>
      <c r="J47" s="33" t="s">
        <v>437</v>
      </c>
      <c r="K47" s="33" t="s">
        <v>167</v>
      </c>
      <c r="L47" s="31" t="s">
        <v>739</v>
      </c>
      <c r="M47" s="31" t="s">
        <v>739</v>
      </c>
      <c r="N47" s="31" t="s">
        <v>739</v>
      </c>
      <c r="O47" s="31" t="s">
        <v>739</v>
      </c>
      <c r="P47" s="31" t="s">
        <v>739</v>
      </c>
      <c r="Q47" s="31" t="s">
        <v>739</v>
      </c>
      <c r="R47" s="31" t="s">
        <v>739</v>
      </c>
      <c r="S47" s="31" t="s">
        <v>739</v>
      </c>
      <c r="T47" s="31" t="s">
        <v>739</v>
      </c>
      <c r="U47" s="34" t="s">
        <v>169</v>
      </c>
      <c r="V47" s="34" t="s">
        <v>167</v>
      </c>
    </row>
    <row r="48" spans="1:22" ht="409.6" thickBot="1" x14ac:dyDescent="0.25">
      <c r="A48" s="19">
        <v>164</v>
      </c>
      <c r="B48" s="35" t="s">
        <v>44</v>
      </c>
      <c r="C48" s="31" t="s">
        <v>169</v>
      </c>
      <c r="D48" s="31" t="s">
        <v>1037</v>
      </c>
      <c r="E48" s="31" t="s">
        <v>167</v>
      </c>
      <c r="F48" s="31" t="s">
        <v>169</v>
      </c>
      <c r="G48" s="31" t="s">
        <v>326</v>
      </c>
      <c r="H48" s="31" t="s">
        <v>167</v>
      </c>
      <c r="I48" s="32" t="s">
        <v>169</v>
      </c>
      <c r="J48" s="33" t="s">
        <v>755</v>
      </c>
      <c r="K48" s="33" t="s">
        <v>167</v>
      </c>
      <c r="L48" s="31" t="s">
        <v>739</v>
      </c>
      <c r="M48" s="31" t="s">
        <v>739</v>
      </c>
      <c r="N48" s="31" t="s">
        <v>739</v>
      </c>
      <c r="O48" s="31" t="s">
        <v>169</v>
      </c>
      <c r="P48" s="31" t="s">
        <v>443</v>
      </c>
      <c r="Q48" s="31" t="s">
        <v>167</v>
      </c>
      <c r="R48" s="31" t="s">
        <v>739</v>
      </c>
      <c r="S48" s="31" t="s">
        <v>739</v>
      </c>
      <c r="T48" s="31" t="s">
        <v>739</v>
      </c>
      <c r="U48" s="34" t="s">
        <v>169</v>
      </c>
      <c r="V48" s="34" t="s">
        <v>167</v>
      </c>
    </row>
    <row r="49" spans="1:22" ht="409.6" thickBot="1" x14ac:dyDescent="0.25">
      <c r="A49" s="19">
        <v>180</v>
      </c>
      <c r="B49" s="35" t="s">
        <v>49</v>
      </c>
      <c r="C49" s="31" t="s">
        <v>169</v>
      </c>
      <c r="D49" s="31" t="s">
        <v>1042</v>
      </c>
      <c r="E49" s="31" t="s">
        <v>167</v>
      </c>
      <c r="F49" s="31" t="s">
        <v>169</v>
      </c>
      <c r="G49" s="31" t="s">
        <v>952</v>
      </c>
      <c r="H49" s="31" t="s">
        <v>167</v>
      </c>
      <c r="I49" s="32" t="s">
        <v>739</v>
      </c>
      <c r="J49" s="33" t="s">
        <v>739</v>
      </c>
      <c r="K49" s="33" t="s">
        <v>739</v>
      </c>
      <c r="L49" s="31" t="s">
        <v>739</v>
      </c>
      <c r="M49" s="31" t="s">
        <v>739</v>
      </c>
      <c r="N49" s="31" t="s">
        <v>739</v>
      </c>
      <c r="O49" s="31" t="s">
        <v>739</v>
      </c>
      <c r="P49" s="31" t="s">
        <v>739</v>
      </c>
      <c r="Q49" s="31" t="s">
        <v>739</v>
      </c>
      <c r="R49" s="31" t="s">
        <v>739</v>
      </c>
      <c r="S49" s="31" t="s">
        <v>739</v>
      </c>
      <c r="T49" s="31" t="s">
        <v>739</v>
      </c>
      <c r="U49" s="34" t="s">
        <v>169</v>
      </c>
      <c r="V49" s="34" t="s">
        <v>167</v>
      </c>
    </row>
    <row r="50" spans="1:22" ht="409.6" thickBot="1" x14ac:dyDescent="0.25">
      <c r="A50" s="19">
        <v>181</v>
      </c>
      <c r="B50" s="35" t="s">
        <v>50</v>
      </c>
      <c r="C50" s="31" t="s">
        <v>169</v>
      </c>
      <c r="D50" s="31" t="s">
        <v>1043</v>
      </c>
      <c r="E50" s="31" t="s">
        <v>167</v>
      </c>
      <c r="F50" s="31" t="s">
        <v>169</v>
      </c>
      <c r="G50" s="31" t="s">
        <v>953</v>
      </c>
      <c r="H50" s="31" t="s">
        <v>167</v>
      </c>
      <c r="I50" s="32" t="s">
        <v>169</v>
      </c>
      <c r="J50" s="33" t="s">
        <v>756</v>
      </c>
      <c r="K50" s="33" t="s">
        <v>167</v>
      </c>
      <c r="L50" s="31" t="s">
        <v>739</v>
      </c>
      <c r="M50" s="31" t="s">
        <v>739</v>
      </c>
      <c r="N50" s="31" t="s">
        <v>739</v>
      </c>
      <c r="O50" s="31" t="s">
        <v>169</v>
      </c>
      <c r="P50" s="31" t="s">
        <v>456</v>
      </c>
      <c r="Q50" s="31" t="s">
        <v>167</v>
      </c>
      <c r="R50" s="31" t="s">
        <v>739</v>
      </c>
      <c r="S50" s="31" t="s">
        <v>739</v>
      </c>
      <c r="T50" s="31" t="s">
        <v>739</v>
      </c>
      <c r="U50" s="34" t="s">
        <v>169</v>
      </c>
      <c r="V50" s="34" t="s">
        <v>167</v>
      </c>
    </row>
    <row r="51" spans="1:22" ht="409.6" thickBot="1" x14ac:dyDescent="0.25">
      <c r="A51" s="19">
        <v>219</v>
      </c>
      <c r="B51" s="35" t="s">
        <v>297</v>
      </c>
      <c r="C51" s="31" t="s">
        <v>739</v>
      </c>
      <c r="D51" s="31" t="s">
        <v>739</v>
      </c>
      <c r="E51" s="31" t="s">
        <v>739</v>
      </c>
      <c r="F51" s="31" t="s">
        <v>739</v>
      </c>
      <c r="G51" s="31" t="s">
        <v>739</v>
      </c>
      <c r="H51" s="31" t="s">
        <v>739</v>
      </c>
      <c r="I51" s="32" t="s">
        <v>739</v>
      </c>
      <c r="J51" s="33" t="s">
        <v>739</v>
      </c>
      <c r="K51" s="33" t="s">
        <v>739</v>
      </c>
      <c r="L51" s="31" t="s">
        <v>169</v>
      </c>
      <c r="M51" s="31" t="s">
        <v>483</v>
      </c>
      <c r="N51" s="31" t="s">
        <v>167</v>
      </c>
      <c r="O51" s="31" t="s">
        <v>739</v>
      </c>
      <c r="P51" s="31" t="s">
        <v>739</v>
      </c>
      <c r="Q51" s="31" t="s">
        <v>739</v>
      </c>
      <c r="R51" s="31" t="s">
        <v>169</v>
      </c>
      <c r="S51" s="31" t="s">
        <v>484</v>
      </c>
      <c r="T51" s="31" t="s">
        <v>167</v>
      </c>
      <c r="U51" s="34" t="s">
        <v>169</v>
      </c>
      <c r="V51" s="34" t="s">
        <v>167</v>
      </c>
    </row>
    <row r="52" spans="1:22" ht="409.6" thickBot="1" x14ac:dyDescent="0.25">
      <c r="A52" s="19">
        <v>220</v>
      </c>
      <c r="B52" s="35" t="s">
        <v>244</v>
      </c>
      <c r="C52" s="31" t="s">
        <v>739</v>
      </c>
      <c r="D52" s="31" t="s">
        <v>739</v>
      </c>
      <c r="E52" s="31" t="s">
        <v>739</v>
      </c>
      <c r="F52" s="31" t="s">
        <v>169</v>
      </c>
      <c r="G52" s="31" t="s">
        <v>957</v>
      </c>
      <c r="H52" s="31" t="s">
        <v>167</v>
      </c>
      <c r="I52" s="32" t="s">
        <v>739</v>
      </c>
      <c r="J52" s="33" t="s">
        <v>739</v>
      </c>
      <c r="K52" s="33" t="s">
        <v>739</v>
      </c>
      <c r="L52" s="31" t="s">
        <v>739</v>
      </c>
      <c r="M52" s="31" t="s">
        <v>739</v>
      </c>
      <c r="N52" s="31" t="s">
        <v>739</v>
      </c>
      <c r="O52" s="31" t="s">
        <v>169</v>
      </c>
      <c r="P52" s="31" t="s">
        <v>485</v>
      </c>
      <c r="Q52" s="31" t="s">
        <v>167</v>
      </c>
      <c r="R52" s="31" t="s">
        <v>739</v>
      </c>
      <c r="S52" s="31" t="s">
        <v>739</v>
      </c>
      <c r="T52" s="31" t="s">
        <v>739</v>
      </c>
      <c r="U52" s="34" t="s">
        <v>169</v>
      </c>
      <c r="V52" s="34" t="s">
        <v>167</v>
      </c>
    </row>
    <row r="53" spans="1:22" ht="409.6" thickBot="1" x14ac:dyDescent="0.25">
      <c r="A53" s="19">
        <v>221</v>
      </c>
      <c r="B53" s="35" t="s">
        <v>245</v>
      </c>
      <c r="C53" s="31" t="s">
        <v>739</v>
      </c>
      <c r="D53" s="31" t="s">
        <v>739</v>
      </c>
      <c r="E53" s="31" t="s">
        <v>739</v>
      </c>
      <c r="F53" s="31" t="s">
        <v>739</v>
      </c>
      <c r="G53" s="31" t="s">
        <v>739</v>
      </c>
      <c r="H53" s="31" t="s">
        <v>739</v>
      </c>
      <c r="I53" s="32" t="s">
        <v>739</v>
      </c>
      <c r="J53" s="33" t="s">
        <v>739</v>
      </c>
      <c r="K53" s="33" t="s">
        <v>739</v>
      </c>
      <c r="L53" s="31" t="s">
        <v>169</v>
      </c>
      <c r="M53" s="31" t="s">
        <v>483</v>
      </c>
      <c r="N53" s="31" t="s">
        <v>167</v>
      </c>
      <c r="O53" s="31" t="s">
        <v>169</v>
      </c>
      <c r="P53" s="31" t="s">
        <v>486</v>
      </c>
      <c r="Q53" s="31" t="s">
        <v>167</v>
      </c>
      <c r="R53" s="31" t="s">
        <v>169</v>
      </c>
      <c r="S53" s="31" t="s">
        <v>487</v>
      </c>
      <c r="T53" s="31" t="s">
        <v>167</v>
      </c>
      <c r="U53" s="34" t="s">
        <v>169</v>
      </c>
      <c r="V53" s="34" t="s">
        <v>167</v>
      </c>
    </row>
    <row r="54" spans="1:22" ht="409.6" thickBot="1" x14ac:dyDescent="0.25">
      <c r="A54" s="19">
        <v>225</v>
      </c>
      <c r="B54" s="35" t="s">
        <v>298</v>
      </c>
      <c r="C54" s="31" t="s">
        <v>739</v>
      </c>
      <c r="D54" s="31" t="s">
        <v>739</v>
      </c>
      <c r="E54" s="31" t="s">
        <v>739</v>
      </c>
      <c r="F54" s="31" t="s">
        <v>739</v>
      </c>
      <c r="G54" s="31" t="s">
        <v>739</v>
      </c>
      <c r="H54" s="31" t="s">
        <v>739</v>
      </c>
      <c r="I54" s="32" t="s">
        <v>739</v>
      </c>
      <c r="J54" s="33" t="s">
        <v>739</v>
      </c>
      <c r="K54" s="33" t="s">
        <v>739</v>
      </c>
      <c r="L54" s="31" t="s">
        <v>739</v>
      </c>
      <c r="M54" s="31" t="s">
        <v>739</v>
      </c>
      <c r="N54" s="31" t="s">
        <v>739</v>
      </c>
      <c r="O54" s="31" t="s">
        <v>739</v>
      </c>
      <c r="P54" s="31" t="s">
        <v>739</v>
      </c>
      <c r="Q54" s="31" t="s">
        <v>739</v>
      </c>
      <c r="R54" s="31" t="s">
        <v>169</v>
      </c>
      <c r="S54" s="31" t="s">
        <v>488</v>
      </c>
      <c r="T54" s="31" t="s">
        <v>167</v>
      </c>
      <c r="U54" s="34" t="s">
        <v>169</v>
      </c>
      <c r="V54" s="34" t="s">
        <v>167</v>
      </c>
    </row>
    <row r="55" spans="1:22" ht="409.6" thickBot="1" x14ac:dyDescent="0.25">
      <c r="A55" s="19">
        <v>227</v>
      </c>
      <c r="B55" s="35" t="s">
        <v>61</v>
      </c>
      <c r="C55" s="31" t="s">
        <v>169</v>
      </c>
      <c r="D55" s="31" t="s">
        <v>1054</v>
      </c>
      <c r="E55" s="31" t="s">
        <v>167</v>
      </c>
      <c r="F55" s="31" t="s">
        <v>169</v>
      </c>
      <c r="G55" s="31" t="s">
        <v>489</v>
      </c>
      <c r="H55" s="31" t="s">
        <v>167</v>
      </c>
      <c r="I55" s="32" t="s">
        <v>169</v>
      </c>
      <c r="J55" s="33" t="s">
        <v>761</v>
      </c>
      <c r="K55" s="33" t="s">
        <v>167</v>
      </c>
      <c r="L55" s="31" t="s">
        <v>739</v>
      </c>
      <c r="M55" s="31" t="s">
        <v>739</v>
      </c>
      <c r="N55" s="31" t="s">
        <v>739</v>
      </c>
      <c r="O55" s="31" t="s">
        <v>169</v>
      </c>
      <c r="P55" s="31" t="s">
        <v>490</v>
      </c>
      <c r="Q55" s="31" t="s">
        <v>167</v>
      </c>
      <c r="R55" s="31" t="s">
        <v>739</v>
      </c>
      <c r="S55" s="31" t="s">
        <v>739</v>
      </c>
      <c r="T55" s="31" t="s">
        <v>739</v>
      </c>
      <c r="U55" s="34" t="s">
        <v>169</v>
      </c>
      <c r="V55" s="34" t="s">
        <v>167</v>
      </c>
    </row>
    <row r="56" spans="1:22" ht="409.6" thickBot="1" x14ac:dyDescent="0.25">
      <c r="A56" s="19">
        <v>232</v>
      </c>
      <c r="B56" s="35" t="s">
        <v>63</v>
      </c>
      <c r="C56" s="31" t="s">
        <v>169</v>
      </c>
      <c r="D56" s="31" t="s">
        <v>1056</v>
      </c>
      <c r="E56" s="31" t="s">
        <v>167</v>
      </c>
      <c r="F56" s="31" t="s">
        <v>169</v>
      </c>
      <c r="G56" s="31" t="s">
        <v>494</v>
      </c>
      <c r="H56" s="31" t="s">
        <v>167</v>
      </c>
      <c r="I56" s="32" t="s">
        <v>169</v>
      </c>
      <c r="J56" s="33" t="s">
        <v>495</v>
      </c>
      <c r="K56" s="33" t="s">
        <v>167</v>
      </c>
      <c r="L56" s="31" t="s">
        <v>739</v>
      </c>
      <c r="M56" s="31" t="s">
        <v>739</v>
      </c>
      <c r="N56" s="31" t="s">
        <v>739</v>
      </c>
      <c r="O56" s="31" t="s">
        <v>169</v>
      </c>
      <c r="P56" s="31" t="s">
        <v>496</v>
      </c>
      <c r="Q56" s="31" t="s">
        <v>167</v>
      </c>
      <c r="R56" s="31" t="s">
        <v>739</v>
      </c>
      <c r="S56" s="31" t="s">
        <v>739</v>
      </c>
      <c r="T56" s="31" t="s">
        <v>739</v>
      </c>
      <c r="U56" s="34" t="s">
        <v>169</v>
      </c>
      <c r="V56" s="34" t="s">
        <v>167</v>
      </c>
    </row>
    <row r="57" spans="1:22" ht="409.6" thickBot="1" x14ac:dyDescent="0.25">
      <c r="A57" s="19">
        <v>234</v>
      </c>
      <c r="B57" s="35" t="s">
        <v>64</v>
      </c>
      <c r="C57" s="31" t="s">
        <v>169</v>
      </c>
      <c r="D57" s="31" t="s">
        <v>1057</v>
      </c>
      <c r="E57" s="31" t="s">
        <v>167</v>
      </c>
      <c r="F57" s="31" t="s">
        <v>169</v>
      </c>
      <c r="G57" s="31" t="s">
        <v>497</v>
      </c>
      <c r="H57" s="31" t="s">
        <v>167</v>
      </c>
      <c r="I57" s="32" t="s">
        <v>169</v>
      </c>
      <c r="J57" s="33" t="s">
        <v>762</v>
      </c>
      <c r="K57" s="33" t="s">
        <v>167</v>
      </c>
      <c r="L57" s="31" t="s">
        <v>739</v>
      </c>
      <c r="M57" s="31" t="s">
        <v>739</v>
      </c>
      <c r="N57" s="31" t="s">
        <v>739</v>
      </c>
      <c r="O57" s="31" t="s">
        <v>169</v>
      </c>
      <c r="P57" s="31" t="s">
        <v>498</v>
      </c>
      <c r="Q57" s="31" t="s">
        <v>167</v>
      </c>
      <c r="R57" s="31" t="s">
        <v>739</v>
      </c>
      <c r="S57" s="31" t="s">
        <v>739</v>
      </c>
      <c r="T57" s="31" t="s">
        <v>739</v>
      </c>
      <c r="U57" s="34" t="s">
        <v>169</v>
      </c>
      <c r="V57" s="34" t="s">
        <v>167</v>
      </c>
    </row>
    <row r="58" spans="1:22" ht="409.6" thickBot="1" x14ac:dyDescent="0.25">
      <c r="A58" s="19">
        <v>239</v>
      </c>
      <c r="B58" s="35" t="s">
        <v>65</v>
      </c>
      <c r="C58" s="31" t="s">
        <v>169</v>
      </c>
      <c r="D58" s="31" t="s">
        <v>1058</v>
      </c>
      <c r="E58" s="31" t="s">
        <v>167</v>
      </c>
      <c r="F58" s="31" t="s">
        <v>169</v>
      </c>
      <c r="G58" s="31" t="s">
        <v>499</v>
      </c>
      <c r="H58" s="31" t="s">
        <v>167</v>
      </c>
      <c r="I58" s="32" t="s">
        <v>169</v>
      </c>
      <c r="J58" s="33" t="s">
        <v>763</v>
      </c>
      <c r="K58" s="33" t="s">
        <v>167</v>
      </c>
      <c r="L58" s="31"/>
      <c r="M58" s="31"/>
      <c r="N58" s="31"/>
      <c r="O58" s="31" t="s">
        <v>169</v>
      </c>
      <c r="P58" s="31" t="s">
        <v>426</v>
      </c>
      <c r="Q58" s="31" t="s">
        <v>167</v>
      </c>
      <c r="R58" s="31" t="s">
        <v>169</v>
      </c>
      <c r="S58" s="31" t="s">
        <v>500</v>
      </c>
      <c r="T58" s="31" t="s">
        <v>167</v>
      </c>
      <c r="U58" s="34" t="s">
        <v>169</v>
      </c>
      <c r="V58" s="34" t="s">
        <v>167</v>
      </c>
    </row>
    <row r="59" spans="1:22" ht="409.6" thickBot="1" x14ac:dyDescent="0.25">
      <c r="A59" s="19">
        <v>241</v>
      </c>
      <c r="B59" s="35" t="s">
        <v>66</v>
      </c>
      <c r="C59" s="31" t="s">
        <v>169</v>
      </c>
      <c r="D59" s="31" t="s">
        <v>1059</v>
      </c>
      <c r="E59" s="31" t="s">
        <v>167</v>
      </c>
      <c r="F59" s="31" t="s">
        <v>169</v>
      </c>
      <c r="G59" s="31" t="s">
        <v>501</v>
      </c>
      <c r="H59" s="31" t="s">
        <v>167</v>
      </c>
      <c r="I59" s="32" t="s">
        <v>169</v>
      </c>
      <c r="J59" s="33" t="s">
        <v>764</v>
      </c>
      <c r="K59" s="33" t="s">
        <v>167</v>
      </c>
      <c r="L59" s="31" t="s">
        <v>739</v>
      </c>
      <c r="M59" s="31" t="s">
        <v>739</v>
      </c>
      <c r="N59" s="31" t="s">
        <v>739</v>
      </c>
      <c r="O59" s="31" t="s">
        <v>169</v>
      </c>
      <c r="P59" s="31" t="s">
        <v>502</v>
      </c>
      <c r="Q59" s="31" t="s">
        <v>167</v>
      </c>
      <c r="R59" s="31" t="s">
        <v>739</v>
      </c>
      <c r="S59" s="31" t="s">
        <v>739</v>
      </c>
      <c r="T59" s="31" t="s">
        <v>739</v>
      </c>
      <c r="U59" s="34" t="s">
        <v>169</v>
      </c>
      <c r="V59" s="34" t="s">
        <v>167</v>
      </c>
    </row>
    <row r="60" spans="1:22" ht="409.6" thickBot="1" x14ac:dyDescent="0.25">
      <c r="A60" s="19">
        <v>242</v>
      </c>
      <c r="B60" s="35" t="s">
        <v>67</v>
      </c>
      <c r="C60" s="31" t="s">
        <v>169</v>
      </c>
      <c r="D60" s="31" t="s">
        <v>1060</v>
      </c>
      <c r="E60" s="31" t="s">
        <v>167</v>
      </c>
      <c r="F60" s="31" t="s">
        <v>169</v>
      </c>
      <c r="G60" s="31" t="s">
        <v>326</v>
      </c>
      <c r="H60" s="31" t="s">
        <v>167</v>
      </c>
      <c r="I60" s="32" t="s">
        <v>169</v>
      </c>
      <c r="J60" s="33" t="s">
        <v>765</v>
      </c>
      <c r="K60" s="33" t="s">
        <v>167</v>
      </c>
      <c r="L60" s="31" t="s">
        <v>739</v>
      </c>
      <c r="M60" s="31" t="s">
        <v>739</v>
      </c>
      <c r="N60" s="31" t="s">
        <v>739</v>
      </c>
      <c r="O60" s="31" t="s">
        <v>169</v>
      </c>
      <c r="P60" s="31" t="s">
        <v>503</v>
      </c>
      <c r="Q60" s="31" t="s">
        <v>167</v>
      </c>
      <c r="R60" s="31" t="s">
        <v>739</v>
      </c>
      <c r="S60" s="31" t="s">
        <v>739</v>
      </c>
      <c r="T60" s="31" t="s">
        <v>739</v>
      </c>
      <c r="U60" s="34" t="s">
        <v>169</v>
      </c>
      <c r="V60" s="34" t="s">
        <v>167</v>
      </c>
    </row>
    <row r="61" spans="1:22" ht="409.6" thickBot="1" x14ac:dyDescent="0.25">
      <c r="A61" s="19">
        <v>250</v>
      </c>
      <c r="B61" s="35" t="s">
        <v>69</v>
      </c>
      <c r="C61" s="31" t="s">
        <v>169</v>
      </c>
      <c r="D61" s="31" t="s">
        <v>1062</v>
      </c>
      <c r="E61" s="31" t="s">
        <v>167</v>
      </c>
      <c r="F61" s="31" t="s">
        <v>169</v>
      </c>
      <c r="G61" s="31" t="s">
        <v>506</v>
      </c>
      <c r="H61" s="31" t="s">
        <v>167</v>
      </c>
      <c r="I61" s="32" t="s">
        <v>739</v>
      </c>
      <c r="J61" s="33" t="s">
        <v>739</v>
      </c>
      <c r="K61" s="33" t="s">
        <v>739</v>
      </c>
      <c r="L61" s="31" t="s">
        <v>739</v>
      </c>
      <c r="M61" s="31" t="s">
        <v>739</v>
      </c>
      <c r="N61" s="31" t="s">
        <v>739</v>
      </c>
      <c r="O61" s="31" t="s">
        <v>169</v>
      </c>
      <c r="P61" s="31" t="s">
        <v>507</v>
      </c>
      <c r="Q61" s="31" t="s">
        <v>167</v>
      </c>
      <c r="R61" s="31" t="s">
        <v>739</v>
      </c>
      <c r="S61" s="31" t="s">
        <v>739</v>
      </c>
      <c r="T61" s="31" t="s">
        <v>739</v>
      </c>
      <c r="U61" s="34" t="s">
        <v>169</v>
      </c>
      <c r="V61" s="34" t="s">
        <v>167</v>
      </c>
    </row>
    <row r="62" spans="1:22" ht="409.6" thickBot="1" x14ac:dyDescent="0.25">
      <c r="A62" s="19">
        <v>254</v>
      </c>
      <c r="B62" s="35" t="s">
        <v>299</v>
      </c>
      <c r="C62" s="31" t="s">
        <v>739</v>
      </c>
      <c r="D62" s="31" t="s">
        <v>739</v>
      </c>
      <c r="E62" s="31" t="s">
        <v>739</v>
      </c>
      <c r="F62" s="31" t="s">
        <v>739</v>
      </c>
      <c r="G62" s="31" t="s">
        <v>739</v>
      </c>
      <c r="H62" s="31" t="s">
        <v>739</v>
      </c>
      <c r="I62" s="32" t="s">
        <v>739</v>
      </c>
      <c r="J62" s="33" t="s">
        <v>739</v>
      </c>
      <c r="K62" s="33" t="s">
        <v>739</v>
      </c>
      <c r="L62" s="31" t="s">
        <v>739</v>
      </c>
      <c r="M62" s="31" t="s">
        <v>739</v>
      </c>
      <c r="N62" s="31" t="s">
        <v>739</v>
      </c>
      <c r="O62" s="31" t="s">
        <v>739</v>
      </c>
      <c r="P62" s="31" t="s">
        <v>739</v>
      </c>
      <c r="Q62" s="31" t="s">
        <v>739</v>
      </c>
      <c r="R62" s="31" t="s">
        <v>169</v>
      </c>
      <c r="S62" s="31" t="s">
        <v>508</v>
      </c>
      <c r="T62" s="31" t="s">
        <v>167</v>
      </c>
      <c r="U62" s="34" t="s">
        <v>169</v>
      </c>
      <c r="V62" s="34" t="s">
        <v>167</v>
      </c>
    </row>
    <row r="63" spans="1:22" ht="409.6" thickBot="1" x14ac:dyDescent="0.25">
      <c r="A63" s="19">
        <v>255</v>
      </c>
      <c r="B63" s="35" t="s">
        <v>70</v>
      </c>
      <c r="C63" s="31" t="s">
        <v>169</v>
      </c>
      <c r="D63" s="31" t="s">
        <v>1063</v>
      </c>
      <c r="E63" s="31" t="s">
        <v>167</v>
      </c>
      <c r="F63" s="31" t="s">
        <v>169</v>
      </c>
      <c r="G63" s="31" t="s">
        <v>476</v>
      </c>
      <c r="H63" s="31" t="s">
        <v>167</v>
      </c>
      <c r="I63" s="32" t="s">
        <v>169</v>
      </c>
      <c r="J63" s="33" t="s">
        <v>767</v>
      </c>
      <c r="K63" s="33" t="s">
        <v>167</v>
      </c>
      <c r="L63" s="31" t="s">
        <v>739</v>
      </c>
      <c r="M63" s="31" t="s">
        <v>739</v>
      </c>
      <c r="N63" s="31" t="s">
        <v>739</v>
      </c>
      <c r="O63" s="31" t="s">
        <v>169</v>
      </c>
      <c r="P63" s="31" t="s">
        <v>509</v>
      </c>
      <c r="Q63" s="31" t="s">
        <v>167</v>
      </c>
      <c r="R63" s="31" t="s">
        <v>739</v>
      </c>
      <c r="S63" s="31" t="s">
        <v>739</v>
      </c>
      <c r="T63" s="31" t="s">
        <v>739</v>
      </c>
      <c r="U63" s="34" t="s">
        <v>169</v>
      </c>
      <c r="V63" s="34" t="s">
        <v>167</v>
      </c>
    </row>
    <row r="64" spans="1:22" ht="409.6" thickBot="1" x14ac:dyDescent="0.25">
      <c r="A64" s="19">
        <v>257</v>
      </c>
      <c r="B64" s="35" t="s">
        <v>72</v>
      </c>
      <c r="C64" s="31" t="s">
        <v>169</v>
      </c>
      <c r="D64" s="31" t="s">
        <v>1065</v>
      </c>
      <c r="E64" s="31" t="s">
        <v>167</v>
      </c>
      <c r="F64" s="31" t="s">
        <v>169</v>
      </c>
      <c r="G64" s="31" t="s">
        <v>491</v>
      </c>
      <c r="H64" s="31" t="s">
        <v>167</v>
      </c>
      <c r="I64" s="32" t="s">
        <v>169</v>
      </c>
      <c r="J64" s="33" t="s">
        <v>512</v>
      </c>
      <c r="K64" s="33" t="s">
        <v>167</v>
      </c>
      <c r="L64" s="31" t="s">
        <v>739</v>
      </c>
      <c r="M64" s="31" t="s">
        <v>739</v>
      </c>
      <c r="N64" s="31" t="s">
        <v>739</v>
      </c>
      <c r="O64" s="31" t="s">
        <v>169</v>
      </c>
      <c r="P64" s="31" t="s">
        <v>513</v>
      </c>
      <c r="Q64" s="31" t="s">
        <v>167</v>
      </c>
      <c r="R64" s="31" t="s">
        <v>739</v>
      </c>
      <c r="S64" s="31" t="s">
        <v>739</v>
      </c>
      <c r="T64" s="31" t="s">
        <v>739</v>
      </c>
      <c r="U64" s="34" t="s">
        <v>169</v>
      </c>
      <c r="V64" s="34" t="s">
        <v>167</v>
      </c>
    </row>
    <row r="65" spans="1:22" ht="409.6" thickBot="1" x14ac:dyDescent="0.25">
      <c r="A65" s="19">
        <v>258</v>
      </c>
      <c r="B65" s="35" t="s">
        <v>228</v>
      </c>
      <c r="C65" s="31" t="s">
        <v>169</v>
      </c>
      <c r="D65" s="31" t="s">
        <v>1066</v>
      </c>
      <c r="E65" s="31" t="s">
        <v>167</v>
      </c>
      <c r="F65" s="31" t="s">
        <v>739</v>
      </c>
      <c r="G65" s="31" t="s">
        <v>739</v>
      </c>
      <c r="H65" s="31" t="s">
        <v>739</v>
      </c>
      <c r="I65" s="32" t="s">
        <v>169</v>
      </c>
      <c r="J65" s="33" t="s">
        <v>768</v>
      </c>
      <c r="K65" s="33" t="s">
        <v>167</v>
      </c>
      <c r="L65" s="31" t="s">
        <v>739</v>
      </c>
      <c r="M65" s="31" t="s">
        <v>739</v>
      </c>
      <c r="N65" s="31" t="s">
        <v>739</v>
      </c>
      <c r="O65" s="31" t="s">
        <v>169</v>
      </c>
      <c r="P65" s="31" t="s">
        <v>514</v>
      </c>
      <c r="Q65" s="31" t="s">
        <v>167</v>
      </c>
      <c r="R65" s="31" t="s">
        <v>739</v>
      </c>
      <c r="S65" s="31" t="s">
        <v>739</v>
      </c>
      <c r="T65" s="31" t="s">
        <v>739</v>
      </c>
      <c r="U65" s="34" t="s">
        <v>169</v>
      </c>
      <c r="V65" s="34" t="s">
        <v>167</v>
      </c>
    </row>
    <row r="66" spans="1:22" ht="409.6" thickBot="1" x14ac:dyDescent="0.25">
      <c r="A66" s="19">
        <v>260</v>
      </c>
      <c r="B66" s="35" t="s">
        <v>304</v>
      </c>
      <c r="C66" s="31" t="s">
        <v>739</v>
      </c>
      <c r="D66" s="31" t="s">
        <v>739</v>
      </c>
      <c r="E66" s="31" t="s">
        <v>739</v>
      </c>
      <c r="F66" s="31" t="s">
        <v>739</v>
      </c>
      <c r="G66" s="31" t="s">
        <v>739</v>
      </c>
      <c r="H66" s="31" t="s">
        <v>739</v>
      </c>
      <c r="I66" s="32" t="s">
        <v>169</v>
      </c>
      <c r="J66" s="33" t="s">
        <v>515</v>
      </c>
      <c r="K66" s="33" t="s">
        <v>167</v>
      </c>
      <c r="L66" s="31" t="s">
        <v>739</v>
      </c>
      <c r="M66" s="31" t="s">
        <v>739</v>
      </c>
      <c r="N66" s="31" t="s">
        <v>739</v>
      </c>
      <c r="O66" s="31" t="s">
        <v>739</v>
      </c>
      <c r="P66" s="31" t="s">
        <v>739</v>
      </c>
      <c r="Q66" s="31" t="s">
        <v>739</v>
      </c>
      <c r="R66" s="31" t="s">
        <v>739</v>
      </c>
      <c r="S66" s="31" t="s">
        <v>739</v>
      </c>
      <c r="T66" s="31" t="s">
        <v>739</v>
      </c>
      <c r="U66" s="34" t="s">
        <v>169</v>
      </c>
      <c r="V66" s="34" t="s">
        <v>167</v>
      </c>
    </row>
    <row r="67" spans="1:22" ht="409.6" thickBot="1" x14ac:dyDescent="0.25">
      <c r="A67" s="19">
        <v>261</v>
      </c>
      <c r="B67" s="35" t="s">
        <v>305</v>
      </c>
      <c r="C67" s="31" t="s">
        <v>739</v>
      </c>
      <c r="D67" s="31" t="s">
        <v>739</v>
      </c>
      <c r="E67" s="31" t="s">
        <v>739</v>
      </c>
      <c r="F67" s="31" t="s">
        <v>739</v>
      </c>
      <c r="G67" s="31" t="s">
        <v>739</v>
      </c>
      <c r="H67" s="31" t="s">
        <v>739</v>
      </c>
      <c r="I67" s="32" t="s">
        <v>169</v>
      </c>
      <c r="J67" s="33" t="s">
        <v>516</v>
      </c>
      <c r="K67" s="33" t="s">
        <v>167</v>
      </c>
      <c r="L67" s="31" t="s">
        <v>739</v>
      </c>
      <c r="M67" s="31" t="s">
        <v>739</v>
      </c>
      <c r="N67" s="31" t="s">
        <v>739</v>
      </c>
      <c r="O67" s="31" t="s">
        <v>739</v>
      </c>
      <c r="P67" s="31" t="s">
        <v>739</v>
      </c>
      <c r="Q67" s="31" t="s">
        <v>739</v>
      </c>
      <c r="R67" s="31" t="s">
        <v>739</v>
      </c>
      <c r="S67" s="31" t="s">
        <v>739</v>
      </c>
      <c r="T67" s="31" t="s">
        <v>739</v>
      </c>
      <c r="U67" s="34" t="s">
        <v>169</v>
      </c>
      <c r="V67" s="34" t="s">
        <v>167</v>
      </c>
    </row>
    <row r="68" spans="1:22" ht="409.6" thickBot="1" x14ac:dyDescent="0.25">
      <c r="A68" s="19">
        <v>265</v>
      </c>
      <c r="B68" s="35" t="s">
        <v>246</v>
      </c>
      <c r="C68" s="31" t="s">
        <v>739</v>
      </c>
      <c r="D68" s="31" t="s">
        <v>739</v>
      </c>
      <c r="E68" s="31" t="s">
        <v>739</v>
      </c>
      <c r="F68" s="31" t="s">
        <v>169</v>
      </c>
      <c r="G68" s="31" t="s">
        <v>517</v>
      </c>
      <c r="H68" s="31" t="s">
        <v>167</v>
      </c>
      <c r="I68" s="32" t="s">
        <v>169</v>
      </c>
      <c r="J68" s="33" t="s">
        <v>518</v>
      </c>
      <c r="K68" s="33" t="s">
        <v>167</v>
      </c>
      <c r="L68" s="31" t="s">
        <v>739</v>
      </c>
      <c r="M68" s="31" t="s">
        <v>739</v>
      </c>
      <c r="N68" s="31" t="s">
        <v>739</v>
      </c>
      <c r="O68" s="31" t="s">
        <v>169</v>
      </c>
      <c r="P68" s="31" t="s">
        <v>519</v>
      </c>
      <c r="Q68" s="31" t="s">
        <v>167</v>
      </c>
      <c r="R68" s="31" t="s">
        <v>169</v>
      </c>
      <c r="S68" s="31" t="s">
        <v>520</v>
      </c>
      <c r="T68" s="31" t="s">
        <v>167</v>
      </c>
      <c r="U68" s="34" t="s">
        <v>169</v>
      </c>
      <c r="V68" s="34" t="s">
        <v>167</v>
      </c>
    </row>
    <row r="69" spans="1:22" ht="409.6" thickBot="1" x14ac:dyDescent="0.25">
      <c r="A69" s="19">
        <v>276</v>
      </c>
      <c r="B69" s="35" t="s">
        <v>247</v>
      </c>
      <c r="C69" s="31" t="s">
        <v>739</v>
      </c>
      <c r="D69" s="31" t="s">
        <v>739</v>
      </c>
      <c r="E69" s="31" t="s">
        <v>739</v>
      </c>
      <c r="F69" s="31" t="s">
        <v>169</v>
      </c>
      <c r="G69" s="31" t="s">
        <v>523</v>
      </c>
      <c r="H69" s="31" t="s">
        <v>167</v>
      </c>
      <c r="I69" s="32" t="s">
        <v>739</v>
      </c>
      <c r="J69" s="33" t="s">
        <v>739</v>
      </c>
      <c r="K69" s="33" t="s">
        <v>739</v>
      </c>
      <c r="L69" s="31" t="s">
        <v>739</v>
      </c>
      <c r="M69" s="31" t="s">
        <v>739</v>
      </c>
      <c r="N69" s="31" t="s">
        <v>739</v>
      </c>
      <c r="O69" s="31" t="s">
        <v>169</v>
      </c>
      <c r="P69" s="31" t="s">
        <v>524</v>
      </c>
      <c r="Q69" s="31" t="s">
        <v>167</v>
      </c>
      <c r="R69" s="31" t="s">
        <v>169</v>
      </c>
      <c r="S69" s="31" t="s">
        <v>525</v>
      </c>
      <c r="T69" s="31" t="s">
        <v>167</v>
      </c>
      <c r="U69" s="34" t="s">
        <v>169</v>
      </c>
      <c r="V69" s="34" t="s">
        <v>167</v>
      </c>
    </row>
    <row r="70" spans="1:22" ht="409.6" thickBot="1" x14ac:dyDescent="0.25">
      <c r="A70" s="19">
        <v>278</v>
      </c>
      <c r="B70" s="35" t="s">
        <v>74</v>
      </c>
      <c r="C70" s="31" t="s">
        <v>169</v>
      </c>
      <c r="D70" s="31" t="s">
        <v>1068</v>
      </c>
      <c r="E70" s="31" t="s">
        <v>167</v>
      </c>
      <c r="F70" s="31" t="s">
        <v>169</v>
      </c>
      <c r="G70" s="31" t="s">
        <v>526</v>
      </c>
      <c r="H70" s="31" t="s">
        <v>167</v>
      </c>
      <c r="I70" s="32" t="s">
        <v>169</v>
      </c>
      <c r="J70" s="33" t="s">
        <v>769</v>
      </c>
      <c r="K70" s="33" t="s">
        <v>167</v>
      </c>
      <c r="L70" s="31" t="s">
        <v>739</v>
      </c>
      <c r="M70" s="31" t="s">
        <v>739</v>
      </c>
      <c r="N70" s="31" t="s">
        <v>739</v>
      </c>
      <c r="O70" s="31" t="s">
        <v>169</v>
      </c>
      <c r="P70" s="31" t="s">
        <v>527</v>
      </c>
      <c r="Q70" s="31" t="s">
        <v>167</v>
      </c>
      <c r="R70" s="31" t="s">
        <v>739</v>
      </c>
      <c r="S70" s="31" t="s">
        <v>739</v>
      </c>
      <c r="T70" s="31" t="s">
        <v>739</v>
      </c>
      <c r="U70" s="34" t="s">
        <v>169</v>
      </c>
      <c r="V70" s="34" t="s">
        <v>167</v>
      </c>
    </row>
    <row r="71" spans="1:22" ht="409.6" thickBot="1" x14ac:dyDescent="0.25">
      <c r="A71" s="19">
        <v>289</v>
      </c>
      <c r="B71" s="35" t="s">
        <v>306</v>
      </c>
      <c r="C71" s="31" t="s">
        <v>739</v>
      </c>
      <c r="D71" s="31" t="s">
        <v>739</v>
      </c>
      <c r="E71" s="31" t="s">
        <v>739</v>
      </c>
      <c r="F71" s="31" t="s">
        <v>739</v>
      </c>
      <c r="G71" s="31" t="s">
        <v>739</v>
      </c>
      <c r="H71" s="31" t="s">
        <v>739</v>
      </c>
      <c r="I71" s="32" t="s">
        <v>169</v>
      </c>
      <c r="J71" s="33" t="s">
        <v>770</v>
      </c>
      <c r="K71" s="33" t="s">
        <v>167</v>
      </c>
      <c r="L71" s="31" t="s">
        <v>739</v>
      </c>
      <c r="M71" s="31" t="s">
        <v>739</v>
      </c>
      <c r="N71" s="31" t="s">
        <v>739</v>
      </c>
      <c r="O71" s="31" t="s">
        <v>739</v>
      </c>
      <c r="P71" s="31" t="s">
        <v>739</v>
      </c>
      <c r="Q71" s="31" t="s">
        <v>739</v>
      </c>
      <c r="R71" s="31" t="s">
        <v>739</v>
      </c>
      <c r="S71" s="31" t="s">
        <v>739</v>
      </c>
      <c r="T71" s="31" t="s">
        <v>739</v>
      </c>
      <c r="U71" s="34" t="s">
        <v>169</v>
      </c>
      <c r="V71" s="34" t="s">
        <v>167</v>
      </c>
    </row>
    <row r="72" spans="1:22" ht="409.6" thickBot="1" x14ac:dyDescent="0.25">
      <c r="A72" s="19">
        <v>290</v>
      </c>
      <c r="B72" s="35" t="s">
        <v>307</v>
      </c>
      <c r="C72" s="31" t="s">
        <v>739</v>
      </c>
      <c r="D72" s="31" t="s">
        <v>739</v>
      </c>
      <c r="E72" s="31" t="s">
        <v>739</v>
      </c>
      <c r="F72" s="31" t="s">
        <v>739</v>
      </c>
      <c r="G72" s="31" t="s">
        <v>739</v>
      </c>
      <c r="H72" s="31" t="s">
        <v>739</v>
      </c>
      <c r="I72" s="32" t="s">
        <v>169</v>
      </c>
      <c r="J72" s="33" t="s">
        <v>528</v>
      </c>
      <c r="K72" s="33" t="s">
        <v>167</v>
      </c>
      <c r="L72" s="31" t="s">
        <v>739</v>
      </c>
      <c r="M72" s="31" t="s">
        <v>739</v>
      </c>
      <c r="N72" s="31" t="s">
        <v>739</v>
      </c>
      <c r="O72" s="31" t="s">
        <v>739</v>
      </c>
      <c r="P72" s="31" t="s">
        <v>739</v>
      </c>
      <c r="Q72" s="31" t="s">
        <v>739</v>
      </c>
      <c r="R72" s="31" t="s">
        <v>739</v>
      </c>
      <c r="S72" s="31" t="s">
        <v>739</v>
      </c>
      <c r="T72" s="31" t="s">
        <v>739</v>
      </c>
      <c r="U72" s="34" t="s">
        <v>169</v>
      </c>
      <c r="V72" s="34" t="s">
        <v>167</v>
      </c>
    </row>
    <row r="73" spans="1:22" ht="409.6" thickBot="1" x14ac:dyDescent="0.25">
      <c r="A73" s="19">
        <v>294</v>
      </c>
      <c r="B73" s="35" t="s">
        <v>279</v>
      </c>
      <c r="C73" s="31" t="s">
        <v>739</v>
      </c>
      <c r="D73" s="31" t="s">
        <v>739</v>
      </c>
      <c r="E73" s="31" t="s">
        <v>739</v>
      </c>
      <c r="F73" s="31" t="s">
        <v>169</v>
      </c>
      <c r="G73" s="31" t="s">
        <v>958</v>
      </c>
      <c r="H73" s="31" t="s">
        <v>167</v>
      </c>
      <c r="I73" s="32" t="s">
        <v>739</v>
      </c>
      <c r="J73" s="33" t="s">
        <v>739</v>
      </c>
      <c r="K73" s="33" t="s">
        <v>739</v>
      </c>
      <c r="L73" s="31" t="s">
        <v>739</v>
      </c>
      <c r="M73" s="31" t="s">
        <v>739</v>
      </c>
      <c r="N73" s="31" t="s">
        <v>739</v>
      </c>
      <c r="O73" s="31" t="s">
        <v>739</v>
      </c>
      <c r="P73" s="31" t="s">
        <v>739</v>
      </c>
      <c r="Q73" s="31" t="s">
        <v>739</v>
      </c>
      <c r="R73" s="31" t="s">
        <v>739</v>
      </c>
      <c r="S73" s="31" t="s">
        <v>739</v>
      </c>
      <c r="T73" s="31" t="s">
        <v>739</v>
      </c>
      <c r="U73" s="34" t="s">
        <v>169</v>
      </c>
      <c r="V73" s="34" t="s">
        <v>167</v>
      </c>
    </row>
    <row r="74" spans="1:22" ht="409.6" thickBot="1" x14ac:dyDescent="0.25">
      <c r="A74" s="19">
        <v>296</v>
      </c>
      <c r="B74" s="35" t="s">
        <v>248</v>
      </c>
      <c r="C74" s="31" t="s">
        <v>739</v>
      </c>
      <c r="D74" s="31" t="s">
        <v>739</v>
      </c>
      <c r="E74" s="31" t="s">
        <v>739</v>
      </c>
      <c r="F74" s="31" t="s">
        <v>169</v>
      </c>
      <c r="G74" s="31" t="s">
        <v>959</v>
      </c>
      <c r="H74" s="31" t="s">
        <v>167</v>
      </c>
      <c r="I74" s="32" t="s">
        <v>739</v>
      </c>
      <c r="J74" s="33" t="s">
        <v>739</v>
      </c>
      <c r="K74" s="33" t="s">
        <v>739</v>
      </c>
      <c r="L74" s="31" t="s">
        <v>739</v>
      </c>
      <c r="M74" s="31" t="s">
        <v>739</v>
      </c>
      <c r="N74" s="31" t="s">
        <v>739</v>
      </c>
      <c r="O74" s="31" t="s">
        <v>169</v>
      </c>
      <c r="P74" s="31" t="s">
        <v>529</v>
      </c>
      <c r="Q74" s="31" t="s">
        <v>167</v>
      </c>
      <c r="R74" s="31" t="s">
        <v>739</v>
      </c>
      <c r="S74" s="31" t="s">
        <v>739</v>
      </c>
      <c r="T74" s="31" t="s">
        <v>739</v>
      </c>
      <c r="U74" s="34" t="s">
        <v>169</v>
      </c>
      <c r="V74" s="34" t="s">
        <v>167</v>
      </c>
    </row>
    <row r="75" spans="1:22" ht="409.6" thickBot="1" x14ac:dyDescent="0.25">
      <c r="A75" s="19">
        <v>297</v>
      </c>
      <c r="B75" s="35" t="s">
        <v>249</v>
      </c>
      <c r="C75" s="31" t="s">
        <v>739</v>
      </c>
      <c r="D75" s="31" t="s">
        <v>739</v>
      </c>
      <c r="E75" s="31" t="s">
        <v>739</v>
      </c>
      <c r="F75" s="31" t="s">
        <v>739</v>
      </c>
      <c r="G75" s="31" t="s">
        <v>739</v>
      </c>
      <c r="H75" s="31" t="s">
        <v>739</v>
      </c>
      <c r="I75" s="32" t="s">
        <v>169</v>
      </c>
      <c r="J75" s="33" t="s">
        <v>528</v>
      </c>
      <c r="K75" s="33" t="s">
        <v>167</v>
      </c>
      <c r="L75" s="31" t="s">
        <v>739</v>
      </c>
      <c r="M75" s="31" t="s">
        <v>739</v>
      </c>
      <c r="N75" s="31" t="s">
        <v>739</v>
      </c>
      <c r="O75" s="31" t="s">
        <v>169</v>
      </c>
      <c r="P75" s="31" t="s">
        <v>530</v>
      </c>
      <c r="Q75" s="31" t="s">
        <v>167</v>
      </c>
      <c r="R75" s="31" t="s">
        <v>739</v>
      </c>
      <c r="S75" s="31" t="s">
        <v>739</v>
      </c>
      <c r="T75" s="31" t="s">
        <v>739</v>
      </c>
      <c r="U75" s="34" t="s">
        <v>169</v>
      </c>
      <c r="V75" s="34" t="s">
        <v>167</v>
      </c>
    </row>
    <row r="76" spans="1:22" ht="409.6" thickBot="1" x14ac:dyDescent="0.25">
      <c r="A76" s="19">
        <v>299</v>
      </c>
      <c r="B76" s="35" t="s">
        <v>308</v>
      </c>
      <c r="C76" s="31" t="s">
        <v>739</v>
      </c>
      <c r="D76" s="31" t="s">
        <v>739</v>
      </c>
      <c r="E76" s="31" t="s">
        <v>739</v>
      </c>
      <c r="F76" s="31" t="s">
        <v>739</v>
      </c>
      <c r="G76" s="31" t="s">
        <v>739</v>
      </c>
      <c r="H76" s="31" t="s">
        <v>739</v>
      </c>
      <c r="I76" s="32" t="s">
        <v>169</v>
      </c>
      <c r="J76" s="33" t="s">
        <v>771</v>
      </c>
      <c r="K76" s="33" t="s">
        <v>167</v>
      </c>
      <c r="L76" s="31" t="s">
        <v>739</v>
      </c>
      <c r="M76" s="31" t="s">
        <v>739</v>
      </c>
      <c r="N76" s="31" t="s">
        <v>739</v>
      </c>
      <c r="O76" s="31" t="s">
        <v>739</v>
      </c>
      <c r="P76" s="31" t="s">
        <v>739</v>
      </c>
      <c r="Q76" s="31" t="s">
        <v>739</v>
      </c>
      <c r="R76" s="31" t="s">
        <v>739</v>
      </c>
      <c r="S76" s="31" t="s">
        <v>739</v>
      </c>
      <c r="T76" s="31" t="s">
        <v>739</v>
      </c>
      <c r="U76" s="34" t="s">
        <v>169</v>
      </c>
      <c r="V76" s="34" t="s">
        <v>167</v>
      </c>
    </row>
    <row r="77" spans="1:22" ht="409.6" thickBot="1" x14ac:dyDescent="0.25">
      <c r="A77" s="19">
        <v>301</v>
      </c>
      <c r="B77" s="35" t="s">
        <v>280</v>
      </c>
      <c r="C77" s="31" t="s">
        <v>739</v>
      </c>
      <c r="D77" s="31" t="s">
        <v>739</v>
      </c>
      <c r="E77" s="31" t="s">
        <v>739</v>
      </c>
      <c r="F77" s="31" t="s">
        <v>169</v>
      </c>
      <c r="G77" s="31" t="s">
        <v>960</v>
      </c>
      <c r="H77" s="31" t="s">
        <v>167</v>
      </c>
      <c r="I77" s="32" t="s">
        <v>739</v>
      </c>
      <c r="J77" s="33" t="s">
        <v>739</v>
      </c>
      <c r="K77" s="33" t="s">
        <v>739</v>
      </c>
      <c r="L77" s="31" t="s">
        <v>739</v>
      </c>
      <c r="M77" s="31" t="s">
        <v>739</v>
      </c>
      <c r="N77" s="31" t="s">
        <v>739</v>
      </c>
      <c r="O77" s="31" t="s">
        <v>739</v>
      </c>
      <c r="P77" s="31" t="s">
        <v>739</v>
      </c>
      <c r="Q77" s="31" t="s">
        <v>739</v>
      </c>
      <c r="R77" s="31" t="s">
        <v>739</v>
      </c>
      <c r="S77" s="31" t="s">
        <v>739</v>
      </c>
      <c r="T77" s="31" t="s">
        <v>739</v>
      </c>
      <c r="U77" s="34" t="s">
        <v>169</v>
      </c>
      <c r="V77" s="34" t="s">
        <v>167</v>
      </c>
    </row>
    <row r="78" spans="1:22" ht="409.6" thickBot="1" x14ac:dyDescent="0.25">
      <c r="A78" s="19">
        <v>302</v>
      </c>
      <c r="B78" s="35" t="s">
        <v>250</v>
      </c>
      <c r="C78" s="31" t="s">
        <v>739</v>
      </c>
      <c r="D78" s="31" t="s">
        <v>739</v>
      </c>
      <c r="E78" s="31" t="s">
        <v>739</v>
      </c>
      <c r="F78" s="31" t="s">
        <v>169</v>
      </c>
      <c r="G78" s="31" t="s">
        <v>952</v>
      </c>
      <c r="H78" s="31" t="s">
        <v>167</v>
      </c>
      <c r="I78" s="32" t="s">
        <v>739</v>
      </c>
      <c r="J78" s="33" t="s">
        <v>739</v>
      </c>
      <c r="K78" s="33" t="s">
        <v>739</v>
      </c>
      <c r="L78" s="31" t="s">
        <v>739</v>
      </c>
      <c r="M78" s="31" t="s">
        <v>739</v>
      </c>
      <c r="N78" s="31" t="s">
        <v>739</v>
      </c>
      <c r="O78" s="31" t="s">
        <v>169</v>
      </c>
      <c r="P78" s="31" t="s">
        <v>531</v>
      </c>
      <c r="Q78" s="31" t="s">
        <v>167</v>
      </c>
      <c r="R78" s="31" t="s">
        <v>739</v>
      </c>
      <c r="S78" s="31" t="s">
        <v>739</v>
      </c>
      <c r="T78" s="31" t="s">
        <v>739</v>
      </c>
      <c r="U78" s="34" t="s">
        <v>169</v>
      </c>
      <c r="V78" s="34" t="s">
        <v>167</v>
      </c>
    </row>
    <row r="79" spans="1:22" ht="409.6" thickBot="1" x14ac:dyDescent="0.25">
      <c r="A79" s="19">
        <v>303</v>
      </c>
      <c r="B79" s="35" t="s">
        <v>251</v>
      </c>
      <c r="C79" s="31" t="s">
        <v>739</v>
      </c>
      <c r="D79" s="31" t="s">
        <v>739</v>
      </c>
      <c r="E79" s="31" t="s">
        <v>739</v>
      </c>
      <c r="F79" s="31" t="s">
        <v>169</v>
      </c>
      <c r="G79" s="31" t="s">
        <v>959</v>
      </c>
      <c r="H79" s="31" t="s">
        <v>167</v>
      </c>
      <c r="I79" s="32" t="s">
        <v>739</v>
      </c>
      <c r="J79" s="33" t="s">
        <v>739</v>
      </c>
      <c r="K79" s="33" t="s">
        <v>739</v>
      </c>
      <c r="L79" s="31" t="s">
        <v>739</v>
      </c>
      <c r="M79" s="31" t="s">
        <v>739</v>
      </c>
      <c r="N79" s="31" t="s">
        <v>739</v>
      </c>
      <c r="O79" s="31" t="s">
        <v>169</v>
      </c>
      <c r="P79" s="31" t="s">
        <v>532</v>
      </c>
      <c r="Q79" s="31" t="s">
        <v>167</v>
      </c>
      <c r="R79" s="31" t="s">
        <v>739</v>
      </c>
      <c r="S79" s="31" t="s">
        <v>739</v>
      </c>
      <c r="T79" s="31" t="s">
        <v>739</v>
      </c>
      <c r="U79" s="34" t="s">
        <v>169</v>
      </c>
      <c r="V79" s="34" t="s">
        <v>167</v>
      </c>
    </row>
    <row r="80" spans="1:22" ht="409.6" thickBot="1" x14ac:dyDescent="0.25">
      <c r="A80" s="19">
        <v>306</v>
      </c>
      <c r="B80" s="35" t="s">
        <v>252</v>
      </c>
      <c r="C80" s="31" t="s">
        <v>739</v>
      </c>
      <c r="D80" s="31" t="s">
        <v>739</v>
      </c>
      <c r="E80" s="31" t="s">
        <v>739</v>
      </c>
      <c r="F80" s="31" t="s">
        <v>169</v>
      </c>
      <c r="G80" s="31" t="s">
        <v>961</v>
      </c>
      <c r="H80" s="31" t="s">
        <v>167</v>
      </c>
      <c r="I80" s="32" t="s">
        <v>739</v>
      </c>
      <c r="J80" s="33" t="s">
        <v>739</v>
      </c>
      <c r="K80" s="33" t="s">
        <v>739</v>
      </c>
      <c r="L80" s="31" t="s">
        <v>739</v>
      </c>
      <c r="M80" s="31" t="s">
        <v>739</v>
      </c>
      <c r="N80" s="31" t="s">
        <v>739</v>
      </c>
      <c r="O80" s="31" t="s">
        <v>169</v>
      </c>
      <c r="P80" s="31" t="s">
        <v>533</v>
      </c>
      <c r="Q80" s="31" t="s">
        <v>167</v>
      </c>
      <c r="R80" s="31" t="s">
        <v>739</v>
      </c>
      <c r="S80" s="31" t="s">
        <v>739</v>
      </c>
      <c r="T80" s="31" t="s">
        <v>739</v>
      </c>
      <c r="U80" s="34" t="s">
        <v>169</v>
      </c>
      <c r="V80" s="34" t="s">
        <v>167</v>
      </c>
    </row>
    <row r="81" spans="1:22" ht="409.6" thickBot="1" x14ac:dyDescent="0.25">
      <c r="A81" s="19">
        <v>307</v>
      </c>
      <c r="B81" s="35" t="s">
        <v>75</v>
      </c>
      <c r="C81" s="31" t="s">
        <v>169</v>
      </c>
      <c r="D81" s="31" t="s">
        <v>1069</v>
      </c>
      <c r="E81" s="31" t="s">
        <v>167</v>
      </c>
      <c r="F81" s="31" t="s">
        <v>169</v>
      </c>
      <c r="G81" s="31" t="s">
        <v>534</v>
      </c>
      <c r="H81" s="31" t="s">
        <v>167</v>
      </c>
      <c r="I81" s="32" t="s">
        <v>169</v>
      </c>
      <c r="J81" s="33" t="s">
        <v>772</v>
      </c>
      <c r="K81" s="33" t="s">
        <v>167</v>
      </c>
      <c r="L81" s="31" t="s">
        <v>739</v>
      </c>
      <c r="M81" s="31" t="s">
        <v>739</v>
      </c>
      <c r="N81" s="31" t="s">
        <v>739</v>
      </c>
      <c r="O81" s="31" t="s">
        <v>169</v>
      </c>
      <c r="P81" s="31" t="s">
        <v>535</v>
      </c>
      <c r="Q81" s="31" t="s">
        <v>167</v>
      </c>
      <c r="R81" s="31" t="s">
        <v>739</v>
      </c>
      <c r="S81" s="31" t="s">
        <v>739</v>
      </c>
      <c r="T81" s="31" t="s">
        <v>739</v>
      </c>
      <c r="U81" s="34" t="s">
        <v>169</v>
      </c>
      <c r="V81" s="34" t="s">
        <v>167</v>
      </c>
    </row>
    <row r="82" spans="1:22" ht="409.6" thickBot="1" x14ac:dyDescent="0.25">
      <c r="A82" s="19">
        <v>308</v>
      </c>
      <c r="B82" s="35" t="s">
        <v>76</v>
      </c>
      <c r="C82" s="31" t="s">
        <v>169</v>
      </c>
      <c r="D82" s="31" t="s">
        <v>1070</v>
      </c>
      <c r="E82" s="31" t="s">
        <v>167</v>
      </c>
      <c r="F82" s="31" t="s">
        <v>169</v>
      </c>
      <c r="G82" s="31" t="s">
        <v>962</v>
      </c>
      <c r="H82" s="31" t="s">
        <v>167</v>
      </c>
      <c r="I82" s="32" t="s">
        <v>169</v>
      </c>
      <c r="J82" s="33" t="s">
        <v>536</v>
      </c>
      <c r="K82" s="33" t="s">
        <v>167</v>
      </c>
      <c r="L82" s="31" t="s">
        <v>739</v>
      </c>
      <c r="M82" s="31" t="s">
        <v>739</v>
      </c>
      <c r="N82" s="31" t="s">
        <v>739</v>
      </c>
      <c r="O82" s="31" t="s">
        <v>169</v>
      </c>
      <c r="P82" s="31" t="s">
        <v>537</v>
      </c>
      <c r="Q82" s="31" t="s">
        <v>167</v>
      </c>
      <c r="R82" s="31" t="s">
        <v>739</v>
      </c>
      <c r="S82" s="31" t="s">
        <v>739</v>
      </c>
      <c r="T82" s="31" t="s">
        <v>739</v>
      </c>
      <c r="U82" s="34" t="s">
        <v>169</v>
      </c>
      <c r="V82" s="34" t="s">
        <v>167</v>
      </c>
    </row>
    <row r="83" spans="1:22" ht="409.6" thickBot="1" x14ac:dyDescent="0.25">
      <c r="A83" s="19">
        <v>311</v>
      </c>
      <c r="B83" s="35" t="s">
        <v>77</v>
      </c>
      <c r="C83" s="31" t="s">
        <v>169</v>
      </c>
      <c r="D83" s="31" t="s">
        <v>1071</v>
      </c>
      <c r="E83" s="31" t="s">
        <v>167</v>
      </c>
      <c r="F83" s="31" t="s">
        <v>169</v>
      </c>
      <c r="G83" s="31" t="s">
        <v>538</v>
      </c>
      <c r="H83" s="31" t="s">
        <v>167</v>
      </c>
      <c r="I83" s="32" t="s">
        <v>169</v>
      </c>
      <c r="J83" s="33" t="s">
        <v>773</v>
      </c>
      <c r="K83" s="33" t="s">
        <v>167</v>
      </c>
      <c r="L83" s="31" t="s">
        <v>739</v>
      </c>
      <c r="M83" s="31" t="s">
        <v>739</v>
      </c>
      <c r="N83" s="31" t="s">
        <v>739</v>
      </c>
      <c r="O83" s="31" t="s">
        <v>169</v>
      </c>
      <c r="P83" s="31" t="s">
        <v>539</v>
      </c>
      <c r="Q83" s="31" t="s">
        <v>167</v>
      </c>
      <c r="R83" s="31" t="s">
        <v>739</v>
      </c>
      <c r="S83" s="31" t="s">
        <v>739</v>
      </c>
      <c r="T83" s="31" t="s">
        <v>739</v>
      </c>
      <c r="U83" s="34" t="s">
        <v>169</v>
      </c>
      <c r="V83" s="34" t="s">
        <v>167</v>
      </c>
    </row>
    <row r="84" spans="1:22" ht="409.6" thickBot="1" x14ac:dyDescent="0.25">
      <c r="A84" s="19">
        <v>312</v>
      </c>
      <c r="B84" s="35" t="s">
        <v>78</v>
      </c>
      <c r="C84" s="31" t="s">
        <v>169</v>
      </c>
      <c r="D84" s="31" t="s">
        <v>1072</v>
      </c>
      <c r="E84" s="31" t="s">
        <v>167</v>
      </c>
      <c r="F84" s="31" t="s">
        <v>169</v>
      </c>
      <c r="G84" s="31" t="s">
        <v>963</v>
      </c>
      <c r="H84" s="31" t="s">
        <v>167</v>
      </c>
      <c r="I84" s="32" t="s">
        <v>169</v>
      </c>
      <c r="J84" s="33" t="s">
        <v>774</v>
      </c>
      <c r="K84" s="33" t="s">
        <v>167</v>
      </c>
      <c r="L84" s="31" t="s">
        <v>739</v>
      </c>
      <c r="M84" s="31" t="s">
        <v>739</v>
      </c>
      <c r="N84" s="31" t="s">
        <v>739</v>
      </c>
      <c r="O84" s="31" t="s">
        <v>169</v>
      </c>
      <c r="P84" s="31" t="s">
        <v>540</v>
      </c>
      <c r="Q84" s="31" t="s">
        <v>167</v>
      </c>
      <c r="R84" s="31" t="s">
        <v>739</v>
      </c>
      <c r="S84" s="31" t="s">
        <v>739</v>
      </c>
      <c r="T84" s="31" t="s">
        <v>739</v>
      </c>
      <c r="U84" s="34" t="s">
        <v>169</v>
      </c>
      <c r="V84" s="34" t="s">
        <v>167</v>
      </c>
    </row>
    <row r="85" spans="1:22" ht="409.6" thickBot="1" x14ac:dyDescent="0.25">
      <c r="A85" s="19">
        <v>322</v>
      </c>
      <c r="B85" s="35" t="s">
        <v>79</v>
      </c>
      <c r="C85" s="31" t="s">
        <v>169</v>
      </c>
      <c r="D85" s="31" t="s">
        <v>1073</v>
      </c>
      <c r="E85" s="31" t="s">
        <v>167</v>
      </c>
      <c r="F85" s="31" t="s">
        <v>169</v>
      </c>
      <c r="G85" s="31" t="s">
        <v>541</v>
      </c>
      <c r="H85" s="31" t="s">
        <v>167</v>
      </c>
      <c r="I85" s="32" t="s">
        <v>169</v>
      </c>
      <c r="J85" s="33" t="s">
        <v>775</v>
      </c>
      <c r="K85" s="33" t="s">
        <v>167</v>
      </c>
      <c r="L85" s="31" t="s">
        <v>169</v>
      </c>
      <c r="M85" s="31" t="s">
        <v>542</v>
      </c>
      <c r="N85" s="31" t="s">
        <v>167</v>
      </c>
      <c r="O85" s="31" t="s">
        <v>169</v>
      </c>
      <c r="P85" s="31" t="s">
        <v>543</v>
      </c>
      <c r="Q85" s="31" t="s">
        <v>167</v>
      </c>
      <c r="R85" s="31" t="s">
        <v>169</v>
      </c>
      <c r="S85" s="31" t="s">
        <v>544</v>
      </c>
      <c r="T85" s="31" t="s">
        <v>167</v>
      </c>
      <c r="U85" s="34" t="s">
        <v>169</v>
      </c>
      <c r="V85" s="34" t="s">
        <v>167</v>
      </c>
    </row>
    <row r="86" spans="1:22" ht="409.6" thickBot="1" x14ac:dyDescent="0.25">
      <c r="A86" s="19">
        <v>324</v>
      </c>
      <c r="B86" s="35" t="s">
        <v>80</v>
      </c>
      <c r="C86" s="31" t="s">
        <v>169</v>
      </c>
      <c r="D86" s="31" t="s">
        <v>1074</v>
      </c>
      <c r="E86" s="31" t="s">
        <v>167</v>
      </c>
      <c r="F86" s="31" t="s">
        <v>169</v>
      </c>
      <c r="G86" s="31" t="s">
        <v>964</v>
      </c>
      <c r="H86" s="31" t="s">
        <v>167</v>
      </c>
      <c r="I86" s="32" t="s">
        <v>169</v>
      </c>
      <c r="J86" s="33" t="s">
        <v>545</v>
      </c>
      <c r="K86" s="33" t="s">
        <v>167</v>
      </c>
      <c r="L86" s="31" t="s">
        <v>739</v>
      </c>
      <c r="M86" s="31" t="s">
        <v>739</v>
      </c>
      <c r="N86" s="31" t="s">
        <v>739</v>
      </c>
      <c r="O86" s="31" t="s">
        <v>169</v>
      </c>
      <c r="P86" s="31" t="s">
        <v>546</v>
      </c>
      <c r="Q86" s="31" t="s">
        <v>167</v>
      </c>
      <c r="R86" s="31" t="s">
        <v>739</v>
      </c>
      <c r="S86" s="31" t="s">
        <v>739</v>
      </c>
      <c r="T86" s="31" t="s">
        <v>739</v>
      </c>
      <c r="U86" s="34" t="s">
        <v>169</v>
      </c>
      <c r="V86" s="34" t="s">
        <v>167</v>
      </c>
    </row>
    <row r="87" spans="1:22" ht="409.6" thickBot="1" x14ac:dyDescent="0.25">
      <c r="A87" s="19">
        <v>325</v>
      </c>
      <c r="B87" s="35" t="s">
        <v>81</v>
      </c>
      <c r="C87" s="31" t="s">
        <v>169</v>
      </c>
      <c r="D87" s="31" t="s">
        <v>1075</v>
      </c>
      <c r="E87" s="31" t="s">
        <v>167</v>
      </c>
      <c r="F87" s="31" t="s">
        <v>169</v>
      </c>
      <c r="G87" s="31" t="s">
        <v>965</v>
      </c>
      <c r="H87" s="31" t="s">
        <v>167</v>
      </c>
      <c r="I87" s="32" t="s">
        <v>169</v>
      </c>
      <c r="J87" s="33" t="s">
        <v>547</v>
      </c>
      <c r="K87" s="33" t="s">
        <v>167</v>
      </c>
      <c r="L87" s="31" t="s">
        <v>739</v>
      </c>
      <c r="M87" s="31" t="s">
        <v>739</v>
      </c>
      <c r="N87" s="31" t="s">
        <v>739</v>
      </c>
      <c r="O87" s="31" t="s">
        <v>169</v>
      </c>
      <c r="P87" s="31" t="s">
        <v>548</v>
      </c>
      <c r="Q87" s="31" t="s">
        <v>167</v>
      </c>
      <c r="R87" s="31" t="s">
        <v>739</v>
      </c>
      <c r="S87" s="31" t="s">
        <v>739</v>
      </c>
      <c r="T87" s="31" t="s">
        <v>739</v>
      </c>
      <c r="U87" s="34" t="s">
        <v>169</v>
      </c>
      <c r="V87" s="34" t="s">
        <v>167</v>
      </c>
    </row>
    <row r="88" spans="1:22" ht="409.6" thickBot="1" x14ac:dyDescent="0.25">
      <c r="A88" s="19">
        <v>327</v>
      </c>
      <c r="B88" s="35" t="s">
        <v>83</v>
      </c>
      <c r="C88" s="31" t="s">
        <v>169</v>
      </c>
      <c r="D88" s="31" t="s">
        <v>1077</v>
      </c>
      <c r="E88" s="31" t="s">
        <v>167</v>
      </c>
      <c r="F88" s="31" t="s">
        <v>169</v>
      </c>
      <c r="G88" s="31" t="s">
        <v>326</v>
      </c>
      <c r="H88" s="31" t="s">
        <v>167</v>
      </c>
      <c r="I88" s="32" t="s">
        <v>169</v>
      </c>
      <c r="J88" s="33" t="s">
        <v>776</v>
      </c>
      <c r="K88" s="33" t="s">
        <v>167</v>
      </c>
      <c r="L88" s="31" t="s">
        <v>739</v>
      </c>
      <c r="M88" s="31" t="s">
        <v>739</v>
      </c>
      <c r="N88" s="31" t="s">
        <v>739</v>
      </c>
      <c r="O88" s="31" t="s">
        <v>169</v>
      </c>
      <c r="P88" s="31" t="s">
        <v>551</v>
      </c>
      <c r="Q88" s="31" t="s">
        <v>167</v>
      </c>
      <c r="R88" s="31" t="s">
        <v>739</v>
      </c>
      <c r="S88" s="31" t="s">
        <v>739</v>
      </c>
      <c r="T88" s="31" t="s">
        <v>739</v>
      </c>
      <c r="U88" s="34" t="s">
        <v>169</v>
      </c>
      <c r="V88" s="34" t="s">
        <v>167</v>
      </c>
    </row>
    <row r="89" spans="1:22" ht="409.6" thickBot="1" x14ac:dyDescent="0.25">
      <c r="A89" s="19">
        <v>328</v>
      </c>
      <c r="B89" s="35" t="s">
        <v>84</v>
      </c>
      <c r="C89" s="31" t="s">
        <v>169</v>
      </c>
      <c r="D89" s="31" t="s">
        <v>1078</v>
      </c>
      <c r="E89" s="31" t="s">
        <v>167</v>
      </c>
      <c r="F89" s="31" t="s">
        <v>169</v>
      </c>
      <c r="G89" s="31" t="s">
        <v>552</v>
      </c>
      <c r="H89" s="31" t="s">
        <v>167</v>
      </c>
      <c r="I89" s="32" t="s">
        <v>169</v>
      </c>
      <c r="J89" s="33" t="s">
        <v>777</v>
      </c>
      <c r="K89" s="33" t="s">
        <v>167</v>
      </c>
      <c r="L89" s="31" t="s">
        <v>739</v>
      </c>
      <c r="M89" s="31" t="s">
        <v>739</v>
      </c>
      <c r="N89" s="31" t="s">
        <v>739</v>
      </c>
      <c r="O89" s="31" t="s">
        <v>169</v>
      </c>
      <c r="P89" s="31" t="s">
        <v>553</v>
      </c>
      <c r="Q89" s="31" t="s">
        <v>167</v>
      </c>
      <c r="R89" s="31" t="s">
        <v>739</v>
      </c>
      <c r="S89" s="31" t="s">
        <v>739</v>
      </c>
      <c r="T89" s="31" t="s">
        <v>739</v>
      </c>
      <c r="U89" s="34" t="s">
        <v>169</v>
      </c>
      <c r="V89" s="34" t="s">
        <v>167</v>
      </c>
    </row>
    <row r="90" spans="1:22" ht="409.6" thickBot="1" x14ac:dyDescent="0.25">
      <c r="A90" s="19">
        <v>329</v>
      </c>
      <c r="B90" s="35" t="s">
        <v>85</v>
      </c>
      <c r="C90" s="31" t="s">
        <v>169</v>
      </c>
      <c r="D90" s="31" t="s">
        <v>1079</v>
      </c>
      <c r="E90" s="31" t="s">
        <v>167</v>
      </c>
      <c r="F90" s="31" t="s">
        <v>169</v>
      </c>
      <c r="G90" s="31" t="s">
        <v>554</v>
      </c>
      <c r="H90" s="31" t="s">
        <v>167</v>
      </c>
      <c r="I90" s="32" t="s">
        <v>169</v>
      </c>
      <c r="J90" s="33" t="s">
        <v>778</v>
      </c>
      <c r="K90" s="33" t="s">
        <v>167</v>
      </c>
      <c r="L90" s="31" t="s">
        <v>739</v>
      </c>
      <c r="M90" s="31" t="s">
        <v>739</v>
      </c>
      <c r="N90" s="31" t="s">
        <v>739</v>
      </c>
      <c r="O90" s="31" t="s">
        <v>169</v>
      </c>
      <c r="P90" s="31" t="s">
        <v>555</v>
      </c>
      <c r="Q90" s="31" t="s">
        <v>167</v>
      </c>
      <c r="R90" s="31" t="s">
        <v>739</v>
      </c>
      <c r="S90" s="31" t="s">
        <v>739</v>
      </c>
      <c r="T90" s="31" t="s">
        <v>739</v>
      </c>
      <c r="U90" s="34" t="s">
        <v>169</v>
      </c>
      <c r="V90" s="34" t="s">
        <v>167</v>
      </c>
    </row>
    <row r="91" spans="1:22" ht="409.6" thickBot="1" x14ac:dyDescent="0.25">
      <c r="A91" s="19">
        <v>330</v>
      </c>
      <c r="B91" s="35" t="s">
        <v>86</v>
      </c>
      <c r="C91" s="31" t="s">
        <v>169</v>
      </c>
      <c r="D91" s="31" t="s">
        <v>1080</v>
      </c>
      <c r="E91" s="31" t="s">
        <v>167</v>
      </c>
      <c r="F91" s="31" t="s">
        <v>169</v>
      </c>
      <c r="G91" s="31" t="s">
        <v>967</v>
      </c>
      <c r="H91" s="31" t="s">
        <v>167</v>
      </c>
      <c r="I91" s="32" t="s">
        <v>169</v>
      </c>
      <c r="J91" s="33" t="s">
        <v>779</v>
      </c>
      <c r="K91" s="33" t="s">
        <v>167</v>
      </c>
      <c r="L91" s="31" t="s">
        <v>739</v>
      </c>
      <c r="M91" s="31" t="s">
        <v>739</v>
      </c>
      <c r="N91" s="31" t="s">
        <v>739</v>
      </c>
      <c r="O91" s="31" t="s">
        <v>169</v>
      </c>
      <c r="P91" s="31" t="s">
        <v>556</v>
      </c>
      <c r="Q91" s="31" t="s">
        <v>167</v>
      </c>
      <c r="R91" s="31" t="s">
        <v>739</v>
      </c>
      <c r="S91" s="31" t="s">
        <v>739</v>
      </c>
      <c r="T91" s="31" t="s">
        <v>739</v>
      </c>
      <c r="U91" s="34" t="s">
        <v>169</v>
      </c>
      <c r="V91" s="34" t="s">
        <v>167</v>
      </c>
    </row>
    <row r="92" spans="1:22" ht="409.6" thickBot="1" x14ac:dyDescent="0.25">
      <c r="A92" s="19">
        <v>338</v>
      </c>
      <c r="B92" s="35" t="s">
        <v>88</v>
      </c>
      <c r="C92" s="31" t="s">
        <v>169</v>
      </c>
      <c r="D92" s="31" t="s">
        <v>1083</v>
      </c>
      <c r="E92" s="31" t="s">
        <v>167</v>
      </c>
      <c r="F92" s="31" t="s">
        <v>169</v>
      </c>
      <c r="G92" s="31" t="s">
        <v>968</v>
      </c>
      <c r="H92" s="31" t="s">
        <v>167</v>
      </c>
      <c r="I92" s="32" t="s">
        <v>169</v>
      </c>
      <c r="J92" s="33" t="s">
        <v>561</v>
      </c>
      <c r="K92" s="33" t="s">
        <v>167</v>
      </c>
      <c r="L92" s="31" t="s">
        <v>739</v>
      </c>
      <c r="M92" s="31" t="s">
        <v>739</v>
      </c>
      <c r="N92" s="31" t="s">
        <v>739</v>
      </c>
      <c r="O92" s="31" t="s">
        <v>169</v>
      </c>
      <c r="P92" s="31" t="s">
        <v>562</v>
      </c>
      <c r="Q92" s="31" t="s">
        <v>167</v>
      </c>
      <c r="R92" s="31" t="s">
        <v>739</v>
      </c>
      <c r="S92" s="31" t="s">
        <v>739</v>
      </c>
      <c r="T92" s="31" t="s">
        <v>739</v>
      </c>
      <c r="U92" s="34" t="s">
        <v>169</v>
      </c>
      <c r="V92" s="34" t="s">
        <v>167</v>
      </c>
    </row>
    <row r="93" spans="1:22" ht="409.6" thickBot="1" x14ac:dyDescent="0.25">
      <c r="A93" s="19">
        <v>339</v>
      </c>
      <c r="B93" s="35" t="s">
        <v>281</v>
      </c>
      <c r="C93" s="31" t="s">
        <v>739</v>
      </c>
      <c r="D93" s="31" t="s">
        <v>739</v>
      </c>
      <c r="E93" s="31" t="s">
        <v>739</v>
      </c>
      <c r="F93" s="31" t="s">
        <v>169</v>
      </c>
      <c r="G93" s="31" t="s">
        <v>969</v>
      </c>
      <c r="H93" s="31" t="s">
        <v>167</v>
      </c>
      <c r="I93" s="32" t="s">
        <v>169</v>
      </c>
      <c r="J93" s="33" t="s">
        <v>563</v>
      </c>
      <c r="K93" s="33" t="s">
        <v>167</v>
      </c>
      <c r="L93" s="31" t="s">
        <v>739</v>
      </c>
      <c r="M93" s="31" t="s">
        <v>739</v>
      </c>
      <c r="N93" s="31" t="s">
        <v>739</v>
      </c>
      <c r="O93" s="31" t="s">
        <v>739</v>
      </c>
      <c r="P93" s="31" t="s">
        <v>739</v>
      </c>
      <c r="Q93" s="31" t="s">
        <v>739</v>
      </c>
      <c r="R93" s="31" t="s">
        <v>739</v>
      </c>
      <c r="S93" s="31" t="s">
        <v>739</v>
      </c>
      <c r="T93" s="31" t="s">
        <v>739</v>
      </c>
      <c r="U93" s="34" t="s">
        <v>169</v>
      </c>
      <c r="V93" s="34" t="s">
        <v>167</v>
      </c>
    </row>
    <row r="94" spans="1:22" ht="409.6" thickBot="1" x14ac:dyDescent="0.25">
      <c r="A94" s="19">
        <v>340</v>
      </c>
      <c r="B94" s="35" t="s">
        <v>89</v>
      </c>
      <c r="C94" s="31" t="s">
        <v>169</v>
      </c>
      <c r="D94" s="31" t="s">
        <v>1084</v>
      </c>
      <c r="E94" s="31" t="s">
        <v>167</v>
      </c>
      <c r="F94" s="31" t="s">
        <v>169</v>
      </c>
      <c r="G94" s="31" t="s">
        <v>491</v>
      </c>
      <c r="H94" s="31" t="s">
        <v>167</v>
      </c>
      <c r="I94" s="32" t="s">
        <v>169</v>
      </c>
      <c r="J94" s="33" t="s">
        <v>780</v>
      </c>
      <c r="K94" s="33" t="s">
        <v>167</v>
      </c>
      <c r="L94" s="31" t="s">
        <v>739</v>
      </c>
      <c r="M94" s="31" t="s">
        <v>739</v>
      </c>
      <c r="N94" s="31" t="s">
        <v>739</v>
      </c>
      <c r="O94" s="31" t="s">
        <v>169</v>
      </c>
      <c r="P94" s="31" t="s">
        <v>564</v>
      </c>
      <c r="Q94" s="31" t="s">
        <v>167</v>
      </c>
      <c r="R94" s="31" t="s">
        <v>739</v>
      </c>
      <c r="S94" s="31" t="s">
        <v>739</v>
      </c>
      <c r="T94" s="31" t="s">
        <v>739</v>
      </c>
      <c r="U94" s="34" t="s">
        <v>169</v>
      </c>
      <c r="V94" s="34" t="s">
        <v>167</v>
      </c>
    </row>
    <row r="95" spans="1:22" ht="409.6" thickBot="1" x14ac:dyDescent="0.25">
      <c r="A95" s="19">
        <v>341</v>
      </c>
      <c r="B95" s="35" t="s">
        <v>282</v>
      </c>
      <c r="C95" s="31" t="s">
        <v>739</v>
      </c>
      <c r="D95" s="31" t="s">
        <v>739</v>
      </c>
      <c r="E95" s="31" t="s">
        <v>739</v>
      </c>
      <c r="F95" s="31" t="s">
        <v>169</v>
      </c>
      <c r="G95" s="31" t="s">
        <v>970</v>
      </c>
      <c r="H95" s="31" t="s">
        <v>167</v>
      </c>
      <c r="I95" s="32" t="s">
        <v>739</v>
      </c>
      <c r="J95" s="33" t="s">
        <v>739</v>
      </c>
      <c r="K95" s="33" t="s">
        <v>739</v>
      </c>
      <c r="L95" s="31" t="s">
        <v>739</v>
      </c>
      <c r="M95" s="31" t="s">
        <v>739</v>
      </c>
      <c r="N95" s="31" t="s">
        <v>739</v>
      </c>
      <c r="O95" s="31" t="s">
        <v>739</v>
      </c>
      <c r="P95" s="31" t="s">
        <v>739</v>
      </c>
      <c r="Q95" s="31" t="s">
        <v>739</v>
      </c>
      <c r="R95" s="31" t="s">
        <v>739</v>
      </c>
      <c r="S95" s="31" t="s">
        <v>739</v>
      </c>
      <c r="T95" s="31" t="s">
        <v>739</v>
      </c>
      <c r="U95" s="34" t="s">
        <v>169</v>
      </c>
      <c r="V95" s="34" t="s">
        <v>167</v>
      </c>
    </row>
    <row r="96" spans="1:22" ht="409.6" thickBot="1" x14ac:dyDescent="0.25">
      <c r="A96" s="19">
        <v>344</v>
      </c>
      <c r="B96" s="35" t="s">
        <v>90</v>
      </c>
      <c r="C96" s="31" t="s">
        <v>169</v>
      </c>
      <c r="D96" s="31" t="s">
        <v>1085</v>
      </c>
      <c r="E96" s="31" t="s">
        <v>167</v>
      </c>
      <c r="F96" s="31" t="s">
        <v>169</v>
      </c>
      <c r="G96" s="31" t="s">
        <v>971</v>
      </c>
      <c r="H96" s="31" t="s">
        <v>167</v>
      </c>
      <c r="I96" s="32" t="s">
        <v>169</v>
      </c>
      <c r="J96" s="33" t="s">
        <v>781</v>
      </c>
      <c r="K96" s="33" t="s">
        <v>167</v>
      </c>
      <c r="L96" s="31" t="s">
        <v>739</v>
      </c>
      <c r="M96" s="31" t="s">
        <v>739</v>
      </c>
      <c r="N96" s="31" t="s">
        <v>739</v>
      </c>
      <c r="O96" s="31" t="s">
        <v>169</v>
      </c>
      <c r="P96" s="31" t="s">
        <v>568</v>
      </c>
      <c r="Q96" s="31" t="s">
        <v>167</v>
      </c>
      <c r="R96" s="31" t="s">
        <v>169</v>
      </c>
      <c r="S96" s="31" t="s">
        <v>569</v>
      </c>
      <c r="T96" s="31" t="s">
        <v>167</v>
      </c>
      <c r="U96" s="34" t="s">
        <v>169</v>
      </c>
      <c r="V96" s="34" t="s">
        <v>167</v>
      </c>
    </row>
    <row r="97" spans="1:22" ht="409.6" thickBot="1" x14ac:dyDescent="0.25">
      <c r="A97" s="19">
        <v>347</v>
      </c>
      <c r="B97" s="35" t="s">
        <v>91</v>
      </c>
      <c r="C97" s="31" t="s">
        <v>169</v>
      </c>
      <c r="D97" s="31" t="s">
        <v>1086</v>
      </c>
      <c r="E97" s="31" t="s">
        <v>167</v>
      </c>
      <c r="F97" s="31" t="s">
        <v>169</v>
      </c>
      <c r="G97" s="31" t="s">
        <v>571</v>
      </c>
      <c r="H97" s="31" t="s">
        <v>167</v>
      </c>
      <c r="I97" s="32" t="s">
        <v>739</v>
      </c>
      <c r="J97" s="33" t="s">
        <v>739</v>
      </c>
      <c r="K97" s="33" t="s">
        <v>739</v>
      </c>
      <c r="L97" s="31"/>
      <c r="M97" s="31"/>
      <c r="N97" s="31"/>
      <c r="O97" s="31" t="s">
        <v>169</v>
      </c>
      <c r="P97" s="31" t="s">
        <v>572</v>
      </c>
      <c r="Q97" s="31" t="s">
        <v>167</v>
      </c>
      <c r="R97" s="31" t="s">
        <v>169</v>
      </c>
      <c r="S97" s="31" t="s">
        <v>573</v>
      </c>
      <c r="T97" s="31" t="s">
        <v>167</v>
      </c>
      <c r="U97" s="34" t="s">
        <v>169</v>
      </c>
      <c r="V97" s="34" t="s">
        <v>167</v>
      </c>
    </row>
    <row r="98" spans="1:22" ht="409.6" thickBot="1" x14ac:dyDescent="0.25">
      <c r="A98" s="19">
        <v>349</v>
      </c>
      <c r="B98" s="35" t="s">
        <v>93</v>
      </c>
      <c r="C98" s="31" t="s">
        <v>169</v>
      </c>
      <c r="D98" s="31" t="s">
        <v>1088</v>
      </c>
      <c r="E98" s="31" t="s">
        <v>167</v>
      </c>
      <c r="F98" s="31" t="s">
        <v>169</v>
      </c>
      <c r="G98" s="31" t="s">
        <v>578</v>
      </c>
      <c r="H98" s="31" t="s">
        <v>167</v>
      </c>
      <c r="I98" s="32" t="s">
        <v>169</v>
      </c>
      <c r="J98" s="33" t="s">
        <v>528</v>
      </c>
      <c r="K98" s="33" t="s">
        <v>167</v>
      </c>
      <c r="L98" s="31" t="s">
        <v>739</v>
      </c>
      <c r="M98" s="31" t="s">
        <v>739</v>
      </c>
      <c r="N98" s="31" t="s">
        <v>739</v>
      </c>
      <c r="O98" s="31" t="s">
        <v>739</v>
      </c>
      <c r="P98" s="31" t="s">
        <v>739</v>
      </c>
      <c r="Q98" s="31" t="s">
        <v>739</v>
      </c>
      <c r="R98" s="31" t="s">
        <v>739</v>
      </c>
      <c r="S98" s="31" t="s">
        <v>739</v>
      </c>
      <c r="T98" s="31" t="s">
        <v>739</v>
      </c>
      <c r="U98" s="34" t="s">
        <v>169</v>
      </c>
      <c r="V98" s="34" t="s">
        <v>167</v>
      </c>
    </row>
    <row r="99" spans="1:22" ht="409.6" thickBot="1" x14ac:dyDescent="0.25">
      <c r="A99" s="19">
        <v>352</v>
      </c>
      <c r="B99" s="35" t="s">
        <v>96</v>
      </c>
      <c r="C99" s="31" t="s">
        <v>169</v>
      </c>
      <c r="D99" s="31" t="s">
        <v>1091</v>
      </c>
      <c r="E99" s="31" t="s">
        <v>167</v>
      </c>
      <c r="F99" s="31" t="s">
        <v>169</v>
      </c>
      <c r="G99" s="31" t="s">
        <v>972</v>
      </c>
      <c r="H99" s="31" t="s">
        <v>167</v>
      </c>
      <c r="I99" s="32" t="s">
        <v>169</v>
      </c>
      <c r="J99" s="33" t="s">
        <v>783</v>
      </c>
      <c r="K99" s="33" t="s">
        <v>167</v>
      </c>
      <c r="L99" s="31" t="s">
        <v>739</v>
      </c>
      <c r="M99" s="31" t="s">
        <v>739</v>
      </c>
      <c r="N99" s="31" t="s">
        <v>739</v>
      </c>
      <c r="O99" s="31" t="s">
        <v>739</v>
      </c>
      <c r="P99" s="31" t="s">
        <v>739</v>
      </c>
      <c r="Q99" s="31" t="s">
        <v>739</v>
      </c>
      <c r="R99" s="31" t="s">
        <v>739</v>
      </c>
      <c r="S99" s="31" t="s">
        <v>739</v>
      </c>
      <c r="T99" s="31" t="s">
        <v>739</v>
      </c>
      <c r="U99" s="34" t="s">
        <v>169</v>
      </c>
      <c r="V99" s="34" t="s">
        <v>167</v>
      </c>
    </row>
    <row r="100" spans="1:22" ht="409.6" thickBot="1" x14ac:dyDescent="0.25">
      <c r="A100" s="19">
        <v>354</v>
      </c>
      <c r="B100" s="35" t="s">
        <v>97</v>
      </c>
      <c r="C100" s="31" t="s">
        <v>169</v>
      </c>
      <c r="D100" s="31" t="s">
        <v>1092</v>
      </c>
      <c r="E100" s="31" t="s">
        <v>167</v>
      </c>
      <c r="F100" s="31" t="s">
        <v>169</v>
      </c>
      <c r="G100" s="31" t="s">
        <v>973</v>
      </c>
      <c r="H100" s="31" t="s">
        <v>167</v>
      </c>
      <c r="I100" s="32" t="s">
        <v>739</v>
      </c>
      <c r="J100" s="33" t="s">
        <v>739</v>
      </c>
      <c r="K100" s="33" t="s">
        <v>739</v>
      </c>
      <c r="L100" s="31" t="s">
        <v>739</v>
      </c>
      <c r="M100" s="31" t="s">
        <v>739</v>
      </c>
      <c r="N100" s="31" t="s">
        <v>739</v>
      </c>
      <c r="O100" s="31" t="s">
        <v>169</v>
      </c>
      <c r="P100" s="31" t="s">
        <v>585</v>
      </c>
      <c r="Q100" s="31" t="s">
        <v>167</v>
      </c>
      <c r="R100" s="31" t="s">
        <v>169</v>
      </c>
      <c r="S100" s="31" t="s">
        <v>586</v>
      </c>
      <c r="T100" s="31" t="s">
        <v>167</v>
      </c>
      <c r="U100" s="34" t="s">
        <v>169</v>
      </c>
      <c r="V100" s="34" t="s">
        <v>167</v>
      </c>
    </row>
    <row r="101" spans="1:22" ht="409.6" thickBot="1" x14ac:dyDescent="0.25">
      <c r="A101" s="19">
        <v>355</v>
      </c>
      <c r="B101" s="35" t="s">
        <v>283</v>
      </c>
      <c r="C101" s="31" t="s">
        <v>739</v>
      </c>
      <c r="D101" s="31" t="s">
        <v>739</v>
      </c>
      <c r="E101" s="31" t="s">
        <v>739</v>
      </c>
      <c r="F101" s="31" t="s">
        <v>169</v>
      </c>
      <c r="G101" s="31" t="s">
        <v>587</v>
      </c>
      <c r="H101" s="31" t="s">
        <v>167</v>
      </c>
      <c r="I101" s="32" t="s">
        <v>739</v>
      </c>
      <c r="J101" s="33" t="s">
        <v>739</v>
      </c>
      <c r="K101" s="33" t="s">
        <v>739</v>
      </c>
      <c r="L101" s="31" t="s">
        <v>739</v>
      </c>
      <c r="M101" s="31" t="s">
        <v>739</v>
      </c>
      <c r="N101" s="31" t="s">
        <v>739</v>
      </c>
      <c r="O101" s="31" t="s">
        <v>739</v>
      </c>
      <c r="P101" s="31" t="s">
        <v>739</v>
      </c>
      <c r="Q101" s="31" t="s">
        <v>739</v>
      </c>
      <c r="R101" s="31" t="s">
        <v>739</v>
      </c>
      <c r="S101" s="31" t="s">
        <v>739</v>
      </c>
      <c r="T101" s="31" t="s">
        <v>739</v>
      </c>
      <c r="U101" s="34" t="s">
        <v>169</v>
      </c>
      <c r="V101" s="34" t="s">
        <v>167</v>
      </c>
    </row>
    <row r="102" spans="1:22" ht="409.6" thickBot="1" x14ac:dyDescent="0.25">
      <c r="A102" s="19">
        <v>357</v>
      </c>
      <c r="B102" s="35" t="s">
        <v>253</v>
      </c>
      <c r="C102" s="31" t="s">
        <v>739</v>
      </c>
      <c r="D102" s="31" t="s">
        <v>739</v>
      </c>
      <c r="E102" s="31" t="s">
        <v>739</v>
      </c>
      <c r="F102" s="31" t="s">
        <v>169</v>
      </c>
      <c r="G102" s="31" t="s">
        <v>974</v>
      </c>
      <c r="H102" s="31" t="s">
        <v>167</v>
      </c>
      <c r="I102" s="32" t="s">
        <v>169</v>
      </c>
      <c r="J102" s="33" t="s">
        <v>588</v>
      </c>
      <c r="K102" s="33" t="s">
        <v>167</v>
      </c>
      <c r="L102" s="31" t="s">
        <v>739</v>
      </c>
      <c r="M102" s="31" t="s">
        <v>739</v>
      </c>
      <c r="N102" s="31" t="s">
        <v>739</v>
      </c>
      <c r="O102" s="31" t="s">
        <v>169</v>
      </c>
      <c r="P102" s="31" t="s">
        <v>589</v>
      </c>
      <c r="Q102" s="31" t="s">
        <v>167</v>
      </c>
      <c r="R102" s="31" t="s">
        <v>739</v>
      </c>
      <c r="S102" s="31" t="s">
        <v>739</v>
      </c>
      <c r="T102" s="31" t="s">
        <v>739</v>
      </c>
      <c r="U102" s="34" t="s">
        <v>169</v>
      </c>
      <c r="V102" s="34" t="s">
        <v>167</v>
      </c>
    </row>
    <row r="103" spans="1:22" ht="409.6" thickBot="1" x14ac:dyDescent="0.25">
      <c r="A103" s="19">
        <v>371</v>
      </c>
      <c r="B103" s="35" t="s">
        <v>255</v>
      </c>
      <c r="C103" s="31" t="s">
        <v>739</v>
      </c>
      <c r="D103" s="31" t="s">
        <v>739</v>
      </c>
      <c r="E103" s="31" t="s">
        <v>739</v>
      </c>
      <c r="F103" s="31" t="s">
        <v>169</v>
      </c>
      <c r="G103" s="31" t="s">
        <v>974</v>
      </c>
      <c r="H103" s="31" t="s">
        <v>167</v>
      </c>
      <c r="I103" s="32" t="s">
        <v>739</v>
      </c>
      <c r="J103" s="33" t="s">
        <v>739</v>
      </c>
      <c r="K103" s="33" t="s">
        <v>739</v>
      </c>
      <c r="L103" s="31" t="s">
        <v>739</v>
      </c>
      <c r="M103" s="31" t="s">
        <v>739</v>
      </c>
      <c r="N103" s="31" t="s">
        <v>739</v>
      </c>
      <c r="O103" s="31" t="s">
        <v>169</v>
      </c>
      <c r="P103" s="31" t="s">
        <v>594</v>
      </c>
      <c r="Q103" s="31" t="s">
        <v>167</v>
      </c>
      <c r="R103" s="31" t="s">
        <v>169</v>
      </c>
      <c r="S103" s="31" t="s">
        <v>595</v>
      </c>
      <c r="T103" s="31" t="s">
        <v>167</v>
      </c>
      <c r="U103" s="34" t="s">
        <v>169</v>
      </c>
      <c r="V103" s="34" t="s">
        <v>167</v>
      </c>
    </row>
    <row r="104" spans="1:22" ht="409.6" thickBot="1" x14ac:dyDescent="0.25">
      <c r="A104" s="19">
        <v>372</v>
      </c>
      <c r="B104" s="35" t="s">
        <v>99</v>
      </c>
      <c r="C104" s="31" t="s">
        <v>169</v>
      </c>
      <c r="D104" s="31" t="s">
        <v>1094</v>
      </c>
      <c r="E104" s="31" t="s">
        <v>167</v>
      </c>
      <c r="F104" s="31" t="s">
        <v>169</v>
      </c>
      <c r="G104" s="31" t="s">
        <v>491</v>
      </c>
      <c r="H104" s="31" t="s">
        <v>167</v>
      </c>
      <c r="I104" s="32" t="s">
        <v>169</v>
      </c>
      <c r="J104" s="33" t="s">
        <v>784</v>
      </c>
      <c r="K104" s="33" t="s">
        <v>167</v>
      </c>
      <c r="L104" s="31" t="s">
        <v>739</v>
      </c>
      <c r="M104" s="31" t="s">
        <v>739</v>
      </c>
      <c r="N104" s="31" t="s">
        <v>739</v>
      </c>
      <c r="O104" s="31" t="s">
        <v>169</v>
      </c>
      <c r="P104" s="31" t="s">
        <v>596</v>
      </c>
      <c r="Q104" s="31" t="s">
        <v>167</v>
      </c>
      <c r="R104" s="31" t="s">
        <v>739</v>
      </c>
      <c r="S104" s="31" t="s">
        <v>739</v>
      </c>
      <c r="T104" s="31" t="s">
        <v>739</v>
      </c>
      <c r="U104" s="34" t="s">
        <v>169</v>
      </c>
      <c r="V104" s="34" t="s">
        <v>167</v>
      </c>
    </row>
    <row r="105" spans="1:22" ht="409.6" thickBot="1" x14ac:dyDescent="0.25">
      <c r="A105" s="19">
        <v>373</v>
      </c>
      <c r="B105" s="35" t="s">
        <v>100</v>
      </c>
      <c r="C105" s="31" t="s">
        <v>169</v>
      </c>
      <c r="D105" s="31" t="s">
        <v>1095</v>
      </c>
      <c r="E105" s="31" t="s">
        <v>167</v>
      </c>
      <c r="F105" s="31" t="s">
        <v>169</v>
      </c>
      <c r="G105" s="31" t="s">
        <v>975</v>
      </c>
      <c r="H105" s="31" t="s">
        <v>167</v>
      </c>
      <c r="I105" s="32" t="s">
        <v>169</v>
      </c>
      <c r="J105" s="33" t="s">
        <v>597</v>
      </c>
      <c r="K105" s="33" t="s">
        <v>167</v>
      </c>
      <c r="L105" s="31"/>
      <c r="M105" s="31"/>
      <c r="N105" s="31"/>
      <c r="O105" s="31" t="s">
        <v>169</v>
      </c>
      <c r="P105" s="31" t="s">
        <v>598</v>
      </c>
      <c r="Q105" s="31" t="s">
        <v>167</v>
      </c>
      <c r="R105" s="31" t="s">
        <v>169</v>
      </c>
      <c r="S105" s="31" t="s">
        <v>599</v>
      </c>
      <c r="T105" s="31" t="s">
        <v>167</v>
      </c>
      <c r="U105" s="34" t="s">
        <v>169</v>
      </c>
      <c r="V105" s="34" t="s">
        <v>167</v>
      </c>
    </row>
    <row r="106" spans="1:22" ht="409.6" thickBot="1" x14ac:dyDescent="0.25">
      <c r="A106" s="19">
        <v>378</v>
      </c>
      <c r="B106" s="35" t="s">
        <v>284</v>
      </c>
      <c r="C106" s="31" t="s">
        <v>739</v>
      </c>
      <c r="D106" s="31" t="s">
        <v>739</v>
      </c>
      <c r="E106" s="31" t="s">
        <v>739</v>
      </c>
      <c r="F106" s="31" t="s">
        <v>169</v>
      </c>
      <c r="G106" s="31" t="s">
        <v>976</v>
      </c>
      <c r="H106" s="31" t="s">
        <v>167</v>
      </c>
      <c r="I106" s="32" t="s">
        <v>739</v>
      </c>
      <c r="J106" s="33" t="s">
        <v>739</v>
      </c>
      <c r="K106" s="33" t="s">
        <v>739</v>
      </c>
      <c r="L106" s="31" t="s">
        <v>739</v>
      </c>
      <c r="M106" s="31" t="s">
        <v>739</v>
      </c>
      <c r="N106" s="31" t="s">
        <v>739</v>
      </c>
      <c r="O106" s="31" t="s">
        <v>739</v>
      </c>
      <c r="P106" s="31" t="s">
        <v>739</v>
      </c>
      <c r="Q106" s="31" t="s">
        <v>739</v>
      </c>
      <c r="R106" s="31" t="s">
        <v>739</v>
      </c>
      <c r="S106" s="31" t="s">
        <v>739</v>
      </c>
      <c r="T106" s="31" t="s">
        <v>739</v>
      </c>
      <c r="U106" s="34" t="s">
        <v>169</v>
      </c>
      <c r="V106" s="34" t="s">
        <v>167</v>
      </c>
    </row>
    <row r="107" spans="1:22" ht="409.6" thickBot="1" x14ac:dyDescent="0.25">
      <c r="A107" s="19">
        <v>381</v>
      </c>
      <c r="B107" s="35" t="s">
        <v>102</v>
      </c>
      <c r="C107" s="31" t="s">
        <v>169</v>
      </c>
      <c r="D107" s="31" t="s">
        <v>1097</v>
      </c>
      <c r="E107" s="31" t="s">
        <v>167</v>
      </c>
      <c r="F107" s="31" t="s">
        <v>169</v>
      </c>
      <c r="G107" s="31" t="s">
        <v>977</v>
      </c>
      <c r="H107" s="31" t="s">
        <v>167</v>
      </c>
      <c r="I107" s="32" t="s">
        <v>169</v>
      </c>
      <c r="J107" s="33" t="s">
        <v>606</v>
      </c>
      <c r="K107" s="33" t="s">
        <v>167</v>
      </c>
      <c r="L107" s="31"/>
      <c r="M107" s="31"/>
      <c r="N107" s="31"/>
      <c r="O107" s="31" t="s">
        <v>169</v>
      </c>
      <c r="P107" s="31" t="s">
        <v>607</v>
      </c>
      <c r="Q107" s="31" t="s">
        <v>167</v>
      </c>
      <c r="R107" s="31" t="s">
        <v>739</v>
      </c>
      <c r="S107" s="31" t="s">
        <v>739</v>
      </c>
      <c r="T107" s="31" t="s">
        <v>739</v>
      </c>
      <c r="U107" s="34" t="s">
        <v>169</v>
      </c>
      <c r="V107" s="34" t="s">
        <v>167</v>
      </c>
    </row>
    <row r="108" spans="1:22" ht="409.6" thickBot="1" x14ac:dyDescent="0.25">
      <c r="A108" s="19">
        <v>385</v>
      </c>
      <c r="B108" s="35" t="s">
        <v>105</v>
      </c>
      <c r="C108" s="31" t="s">
        <v>169</v>
      </c>
      <c r="D108" s="31" t="s">
        <v>1100</v>
      </c>
      <c r="E108" s="31" t="s">
        <v>167</v>
      </c>
      <c r="F108" s="31" t="s">
        <v>169</v>
      </c>
      <c r="G108" s="31" t="s">
        <v>979</v>
      </c>
      <c r="H108" s="31" t="s">
        <v>167</v>
      </c>
      <c r="I108" s="32" t="s">
        <v>169</v>
      </c>
      <c r="J108" s="33" t="s">
        <v>613</v>
      </c>
      <c r="K108" s="33" t="s">
        <v>167</v>
      </c>
      <c r="L108" s="31"/>
      <c r="M108" s="31"/>
      <c r="N108" s="31"/>
      <c r="O108" s="31" t="s">
        <v>169</v>
      </c>
      <c r="P108" s="31" t="s">
        <v>614</v>
      </c>
      <c r="Q108" s="31" t="s">
        <v>167</v>
      </c>
      <c r="R108" s="31" t="s">
        <v>169</v>
      </c>
      <c r="S108" s="31" t="s">
        <v>615</v>
      </c>
      <c r="T108" s="31" t="s">
        <v>167</v>
      </c>
      <c r="U108" s="34" t="s">
        <v>169</v>
      </c>
      <c r="V108" s="34" t="s">
        <v>167</v>
      </c>
    </row>
    <row r="109" spans="1:22" ht="409.6" thickBot="1" x14ac:dyDescent="0.25">
      <c r="A109" s="19">
        <v>386</v>
      </c>
      <c r="B109" s="35" t="s">
        <v>106</v>
      </c>
      <c r="C109" s="31" t="s">
        <v>169</v>
      </c>
      <c r="D109" s="31" t="s">
        <v>1101</v>
      </c>
      <c r="E109" s="31" t="s">
        <v>167</v>
      </c>
      <c r="F109" s="31" t="s">
        <v>169</v>
      </c>
      <c r="G109" s="31" t="s">
        <v>979</v>
      </c>
      <c r="H109" s="31" t="s">
        <v>167</v>
      </c>
      <c r="I109" s="32" t="s">
        <v>169</v>
      </c>
      <c r="J109" s="33" t="s">
        <v>588</v>
      </c>
      <c r="K109" s="33" t="s">
        <v>167</v>
      </c>
      <c r="L109" s="31" t="s">
        <v>739</v>
      </c>
      <c r="M109" s="31" t="s">
        <v>739</v>
      </c>
      <c r="N109" s="31" t="s">
        <v>739</v>
      </c>
      <c r="O109" s="31" t="s">
        <v>169</v>
      </c>
      <c r="P109" s="31" t="s">
        <v>616</v>
      </c>
      <c r="Q109" s="31" t="s">
        <v>167</v>
      </c>
      <c r="R109" s="31" t="s">
        <v>739</v>
      </c>
      <c r="S109" s="31" t="s">
        <v>739</v>
      </c>
      <c r="T109" s="31" t="s">
        <v>739</v>
      </c>
      <c r="U109" s="34" t="s">
        <v>169</v>
      </c>
      <c r="V109" s="34" t="s">
        <v>167</v>
      </c>
    </row>
    <row r="110" spans="1:22" ht="409.6" thickBot="1" x14ac:dyDescent="0.25">
      <c r="A110" s="19">
        <v>390</v>
      </c>
      <c r="B110" s="35" t="s">
        <v>256</v>
      </c>
      <c r="C110" s="31" t="s">
        <v>739</v>
      </c>
      <c r="D110" s="31" t="s">
        <v>739</v>
      </c>
      <c r="E110" s="31" t="s">
        <v>739</v>
      </c>
      <c r="F110" s="31" t="s">
        <v>169</v>
      </c>
      <c r="G110" s="31" t="s">
        <v>980</v>
      </c>
      <c r="H110" s="31" t="s">
        <v>167</v>
      </c>
      <c r="I110" s="32" t="s">
        <v>169</v>
      </c>
      <c r="J110" s="33" t="s">
        <v>617</v>
      </c>
      <c r="K110" s="33" t="s">
        <v>167</v>
      </c>
      <c r="L110" s="31" t="s">
        <v>739</v>
      </c>
      <c r="M110" s="31" t="s">
        <v>739</v>
      </c>
      <c r="N110" s="31" t="s">
        <v>739</v>
      </c>
      <c r="O110" s="31" t="s">
        <v>169</v>
      </c>
      <c r="P110" s="31" t="s">
        <v>618</v>
      </c>
      <c r="Q110" s="31" t="s">
        <v>167</v>
      </c>
      <c r="R110" s="31" t="s">
        <v>739</v>
      </c>
      <c r="S110" s="31" t="s">
        <v>739</v>
      </c>
      <c r="T110" s="31" t="s">
        <v>739</v>
      </c>
      <c r="U110" s="34" t="s">
        <v>169</v>
      </c>
      <c r="V110" s="34" t="s">
        <v>167</v>
      </c>
    </row>
    <row r="111" spans="1:22" ht="409.6" thickBot="1" x14ac:dyDescent="0.25">
      <c r="A111" s="19">
        <v>391</v>
      </c>
      <c r="B111" s="35" t="s">
        <v>285</v>
      </c>
      <c r="C111" s="31" t="s">
        <v>739</v>
      </c>
      <c r="D111" s="31" t="s">
        <v>739</v>
      </c>
      <c r="E111" s="31" t="s">
        <v>739</v>
      </c>
      <c r="F111" s="31" t="s">
        <v>169</v>
      </c>
      <c r="G111" s="31" t="s">
        <v>981</v>
      </c>
      <c r="H111" s="31" t="s">
        <v>167</v>
      </c>
      <c r="I111" s="32" t="s">
        <v>739</v>
      </c>
      <c r="J111" s="33" t="s">
        <v>739</v>
      </c>
      <c r="K111" s="33" t="s">
        <v>739</v>
      </c>
      <c r="L111" s="31" t="s">
        <v>739</v>
      </c>
      <c r="M111" s="31" t="s">
        <v>739</v>
      </c>
      <c r="N111" s="31" t="s">
        <v>739</v>
      </c>
      <c r="O111" s="31" t="s">
        <v>739</v>
      </c>
      <c r="P111" s="31" t="s">
        <v>739</v>
      </c>
      <c r="Q111" s="31" t="s">
        <v>739</v>
      </c>
      <c r="R111" s="31" t="s">
        <v>739</v>
      </c>
      <c r="S111" s="31" t="s">
        <v>739</v>
      </c>
      <c r="T111" s="31" t="s">
        <v>739</v>
      </c>
      <c r="U111" s="34" t="s">
        <v>169</v>
      </c>
      <c r="V111" s="34" t="s">
        <v>167</v>
      </c>
    </row>
    <row r="112" spans="1:22" ht="409.6" thickBot="1" x14ac:dyDescent="0.25">
      <c r="A112" s="19">
        <v>397</v>
      </c>
      <c r="B112" s="35" t="s">
        <v>257</v>
      </c>
      <c r="C112" s="31" t="s">
        <v>739</v>
      </c>
      <c r="D112" s="31" t="s">
        <v>739</v>
      </c>
      <c r="E112" s="31" t="s">
        <v>739</v>
      </c>
      <c r="F112" s="31" t="s">
        <v>169</v>
      </c>
      <c r="G112" s="31" t="s">
        <v>978</v>
      </c>
      <c r="H112" s="31" t="s">
        <v>167</v>
      </c>
      <c r="I112" s="32" t="s">
        <v>169</v>
      </c>
      <c r="J112" s="33" t="s">
        <v>786</v>
      </c>
      <c r="K112" s="33" t="s">
        <v>167</v>
      </c>
      <c r="L112" s="31" t="s">
        <v>739</v>
      </c>
      <c r="M112" s="31" t="s">
        <v>739</v>
      </c>
      <c r="N112" s="31" t="s">
        <v>739</v>
      </c>
      <c r="O112" s="31" t="s">
        <v>169</v>
      </c>
      <c r="P112" s="31" t="s">
        <v>619</v>
      </c>
      <c r="Q112" s="31" t="s">
        <v>167</v>
      </c>
      <c r="R112" s="31" t="s">
        <v>739</v>
      </c>
      <c r="S112" s="31" t="s">
        <v>739</v>
      </c>
      <c r="T112" s="31" t="s">
        <v>739</v>
      </c>
      <c r="U112" s="34" t="s">
        <v>169</v>
      </c>
      <c r="V112" s="34" t="s">
        <v>167</v>
      </c>
    </row>
    <row r="113" spans="1:22" ht="409.6" thickBot="1" x14ac:dyDescent="0.25">
      <c r="A113" s="19">
        <v>398</v>
      </c>
      <c r="B113" s="35" t="s">
        <v>286</v>
      </c>
      <c r="C113" s="31" t="s">
        <v>739</v>
      </c>
      <c r="D113" s="31" t="s">
        <v>739</v>
      </c>
      <c r="E113" s="31" t="s">
        <v>739</v>
      </c>
      <c r="F113" s="31" t="s">
        <v>169</v>
      </c>
      <c r="G113" s="31" t="s">
        <v>978</v>
      </c>
      <c r="H113" s="31" t="s">
        <v>167</v>
      </c>
      <c r="I113" s="32" t="s">
        <v>169</v>
      </c>
      <c r="J113" s="33" t="s">
        <v>787</v>
      </c>
      <c r="K113" s="33" t="s">
        <v>167</v>
      </c>
      <c r="L113" s="31" t="s">
        <v>739</v>
      </c>
      <c r="M113" s="31" t="s">
        <v>739</v>
      </c>
      <c r="N113" s="31" t="s">
        <v>739</v>
      </c>
      <c r="O113" s="31" t="s">
        <v>739</v>
      </c>
      <c r="P113" s="31" t="s">
        <v>739</v>
      </c>
      <c r="Q113" s="31" t="s">
        <v>739</v>
      </c>
      <c r="R113" s="31" t="s">
        <v>739</v>
      </c>
      <c r="S113" s="31" t="s">
        <v>739</v>
      </c>
      <c r="T113" s="31" t="s">
        <v>739</v>
      </c>
      <c r="U113" s="34" t="s">
        <v>169</v>
      </c>
      <c r="V113" s="34" t="s">
        <v>167</v>
      </c>
    </row>
    <row r="114" spans="1:22" ht="409.6" thickBot="1" x14ac:dyDescent="0.25">
      <c r="A114" s="19">
        <v>402</v>
      </c>
      <c r="B114" s="35" t="s">
        <v>258</v>
      </c>
      <c r="C114" s="31" t="s">
        <v>739</v>
      </c>
      <c r="D114" s="31" t="s">
        <v>739</v>
      </c>
      <c r="E114" s="31" t="s">
        <v>739</v>
      </c>
      <c r="F114" s="31" t="s">
        <v>739</v>
      </c>
      <c r="G114" s="31" t="s">
        <v>739</v>
      </c>
      <c r="H114" s="31" t="s">
        <v>739</v>
      </c>
      <c r="I114" s="32" t="s">
        <v>739</v>
      </c>
      <c r="J114" s="33" t="s">
        <v>739</v>
      </c>
      <c r="K114" s="33" t="s">
        <v>739</v>
      </c>
      <c r="L114" s="31" t="s">
        <v>739</v>
      </c>
      <c r="M114" s="31" t="s">
        <v>739</v>
      </c>
      <c r="N114" s="31" t="s">
        <v>739</v>
      </c>
      <c r="O114" s="31" t="s">
        <v>169</v>
      </c>
      <c r="P114" s="31" t="s">
        <v>623</v>
      </c>
      <c r="Q114" s="31" t="s">
        <v>167</v>
      </c>
      <c r="R114" s="31" t="s">
        <v>739</v>
      </c>
      <c r="S114" s="31" t="s">
        <v>739</v>
      </c>
      <c r="T114" s="31" t="s">
        <v>739</v>
      </c>
      <c r="U114" s="34" t="s">
        <v>169</v>
      </c>
      <c r="V114" s="34" t="s">
        <v>167</v>
      </c>
    </row>
    <row r="115" spans="1:22" ht="409.6" thickBot="1" x14ac:dyDescent="0.25">
      <c r="A115" s="19">
        <v>405</v>
      </c>
      <c r="B115" s="35" t="s">
        <v>108</v>
      </c>
      <c r="C115" s="31" t="s">
        <v>169</v>
      </c>
      <c r="D115" s="31" t="s">
        <v>1103</v>
      </c>
      <c r="E115" s="31" t="s">
        <v>167</v>
      </c>
      <c r="F115" s="31" t="s">
        <v>169</v>
      </c>
      <c r="G115" s="31" t="s">
        <v>979</v>
      </c>
      <c r="H115" s="31" t="s">
        <v>167</v>
      </c>
      <c r="I115" s="32" t="s">
        <v>169</v>
      </c>
      <c r="J115" s="33" t="s">
        <v>786</v>
      </c>
      <c r="K115" s="33" t="s">
        <v>167</v>
      </c>
      <c r="L115" s="31" t="s">
        <v>739</v>
      </c>
      <c r="M115" s="31" t="s">
        <v>739</v>
      </c>
      <c r="N115" s="31" t="s">
        <v>739</v>
      </c>
      <c r="O115" s="31" t="s">
        <v>169</v>
      </c>
      <c r="P115" s="31" t="s">
        <v>624</v>
      </c>
      <c r="Q115" s="31" t="s">
        <v>167</v>
      </c>
      <c r="R115" s="31" t="s">
        <v>739</v>
      </c>
      <c r="S115" s="31" t="s">
        <v>739</v>
      </c>
      <c r="T115" s="31" t="s">
        <v>739</v>
      </c>
      <c r="U115" s="34" t="s">
        <v>169</v>
      </c>
      <c r="V115" s="34" t="s">
        <v>167</v>
      </c>
    </row>
    <row r="116" spans="1:22" ht="409.6" thickBot="1" x14ac:dyDescent="0.25">
      <c r="A116" s="19">
        <v>416</v>
      </c>
      <c r="B116" s="35" t="s">
        <v>109</v>
      </c>
      <c r="C116" s="31" t="s">
        <v>169</v>
      </c>
      <c r="D116" s="31" t="s">
        <v>1104</v>
      </c>
      <c r="E116" s="31" t="s">
        <v>167</v>
      </c>
      <c r="F116" s="31" t="s">
        <v>169</v>
      </c>
      <c r="G116" s="31" t="s">
        <v>625</v>
      </c>
      <c r="H116" s="31" t="s">
        <v>167</v>
      </c>
      <c r="I116" s="32" t="s">
        <v>169</v>
      </c>
      <c r="J116" s="33" t="s">
        <v>788</v>
      </c>
      <c r="K116" s="33" t="s">
        <v>167</v>
      </c>
      <c r="L116" s="31"/>
      <c r="M116" s="31"/>
      <c r="N116" s="31"/>
      <c r="O116" s="31" t="s">
        <v>169</v>
      </c>
      <c r="P116" s="31" t="s">
        <v>626</v>
      </c>
      <c r="Q116" s="31" t="s">
        <v>167</v>
      </c>
      <c r="R116" s="31" t="s">
        <v>169</v>
      </c>
      <c r="S116" s="31" t="s">
        <v>627</v>
      </c>
      <c r="T116" s="31" t="s">
        <v>167</v>
      </c>
      <c r="U116" s="34" t="s">
        <v>169</v>
      </c>
      <c r="V116" s="34" t="s">
        <v>167</v>
      </c>
    </row>
    <row r="117" spans="1:22" ht="409.6" thickBot="1" x14ac:dyDescent="0.25">
      <c r="A117" s="19">
        <v>417</v>
      </c>
      <c r="B117" s="35" t="s">
        <v>110</v>
      </c>
      <c r="C117" s="31" t="s">
        <v>169</v>
      </c>
      <c r="D117" s="31" t="s">
        <v>1105</v>
      </c>
      <c r="E117" s="31" t="s">
        <v>167</v>
      </c>
      <c r="F117" s="31" t="s">
        <v>169</v>
      </c>
      <c r="G117" s="31" t="s">
        <v>974</v>
      </c>
      <c r="H117" s="31" t="s">
        <v>167</v>
      </c>
      <c r="I117" s="32" t="s">
        <v>169</v>
      </c>
      <c r="J117" s="33" t="s">
        <v>628</v>
      </c>
      <c r="K117" s="33" t="s">
        <v>167</v>
      </c>
      <c r="L117" s="31" t="s">
        <v>739</v>
      </c>
      <c r="M117" s="31" t="s">
        <v>739</v>
      </c>
      <c r="N117" s="31" t="s">
        <v>739</v>
      </c>
      <c r="O117" s="31" t="s">
        <v>169</v>
      </c>
      <c r="P117" s="31" t="s">
        <v>629</v>
      </c>
      <c r="Q117" s="31" t="s">
        <v>167</v>
      </c>
      <c r="R117" s="31" t="s">
        <v>739</v>
      </c>
      <c r="S117" s="31" t="s">
        <v>739</v>
      </c>
      <c r="T117" s="31" t="s">
        <v>739</v>
      </c>
      <c r="U117" s="34" t="s">
        <v>169</v>
      </c>
      <c r="V117" s="34" t="s">
        <v>167</v>
      </c>
    </row>
    <row r="118" spans="1:22" ht="409.6" thickBot="1" x14ac:dyDescent="0.25">
      <c r="A118" s="19">
        <v>432</v>
      </c>
      <c r="B118" s="35" t="s">
        <v>114</v>
      </c>
      <c r="C118" s="31" t="s">
        <v>169</v>
      </c>
      <c r="D118" s="31" t="s">
        <v>1109</v>
      </c>
      <c r="E118" s="31" t="s">
        <v>167</v>
      </c>
      <c r="F118" s="31" t="s">
        <v>169</v>
      </c>
      <c r="G118" s="31" t="s">
        <v>638</v>
      </c>
      <c r="H118" s="31" t="s">
        <v>167</v>
      </c>
      <c r="I118" s="32" t="s">
        <v>169</v>
      </c>
      <c r="J118" s="33" t="s">
        <v>790</v>
      </c>
      <c r="K118" s="33" t="s">
        <v>167</v>
      </c>
      <c r="L118" s="31" t="s">
        <v>739</v>
      </c>
      <c r="M118" s="31" t="s">
        <v>739</v>
      </c>
      <c r="N118" s="31" t="s">
        <v>739</v>
      </c>
      <c r="O118" s="31" t="s">
        <v>169</v>
      </c>
      <c r="P118" s="31" t="s">
        <v>626</v>
      </c>
      <c r="Q118" s="31" t="s">
        <v>167</v>
      </c>
      <c r="R118" s="31" t="s">
        <v>739</v>
      </c>
      <c r="S118" s="31" t="s">
        <v>739</v>
      </c>
      <c r="T118" s="31" t="s">
        <v>739</v>
      </c>
      <c r="U118" s="34" t="s">
        <v>169</v>
      </c>
      <c r="V118" s="34" t="s">
        <v>167</v>
      </c>
    </row>
    <row r="119" spans="1:22" ht="409.6" thickBot="1" x14ac:dyDescent="0.25">
      <c r="A119" s="19">
        <v>433</v>
      </c>
      <c r="B119" s="35" t="s">
        <v>115</v>
      </c>
      <c r="C119" s="31" t="s">
        <v>169</v>
      </c>
      <c r="D119" s="31" t="s">
        <v>1110</v>
      </c>
      <c r="E119" s="31" t="s">
        <v>167</v>
      </c>
      <c r="F119" s="31" t="s">
        <v>169</v>
      </c>
      <c r="G119" s="31" t="s">
        <v>639</v>
      </c>
      <c r="H119" s="31" t="s">
        <v>167</v>
      </c>
      <c r="I119" s="32" t="s">
        <v>169</v>
      </c>
      <c r="J119" s="33" t="s">
        <v>791</v>
      </c>
      <c r="K119" s="33" t="s">
        <v>167</v>
      </c>
      <c r="L119" s="31" t="s">
        <v>739</v>
      </c>
      <c r="M119" s="31" t="s">
        <v>739</v>
      </c>
      <c r="N119" s="31" t="s">
        <v>739</v>
      </c>
      <c r="O119" s="31" t="s">
        <v>169</v>
      </c>
      <c r="P119" s="31" t="s">
        <v>626</v>
      </c>
      <c r="Q119" s="31" t="s">
        <v>167</v>
      </c>
      <c r="R119" s="31" t="s">
        <v>739</v>
      </c>
      <c r="S119" s="31" t="s">
        <v>739</v>
      </c>
      <c r="T119" s="31" t="s">
        <v>739</v>
      </c>
      <c r="U119" s="34" t="s">
        <v>169</v>
      </c>
      <c r="V119" s="34" t="s">
        <v>167</v>
      </c>
    </row>
    <row r="120" spans="1:22" ht="409.6" thickBot="1" x14ac:dyDescent="0.25">
      <c r="A120" s="19">
        <v>451</v>
      </c>
      <c r="B120" s="35" t="s">
        <v>116</v>
      </c>
      <c r="C120" s="31" t="s">
        <v>169</v>
      </c>
      <c r="D120" s="31" t="s">
        <v>1111</v>
      </c>
      <c r="E120" s="31" t="s">
        <v>167</v>
      </c>
      <c r="F120" s="31" t="s">
        <v>169</v>
      </c>
      <c r="G120" s="31" t="s">
        <v>640</v>
      </c>
      <c r="H120" s="31" t="s">
        <v>167</v>
      </c>
      <c r="I120" s="32" t="s">
        <v>169</v>
      </c>
      <c r="J120" s="33" t="s">
        <v>641</v>
      </c>
      <c r="K120" s="33" t="s">
        <v>167</v>
      </c>
      <c r="L120" s="31" t="s">
        <v>169</v>
      </c>
      <c r="M120" s="31" t="s">
        <v>642</v>
      </c>
      <c r="N120" s="31" t="s">
        <v>167</v>
      </c>
      <c r="O120" s="31" t="s">
        <v>169</v>
      </c>
      <c r="P120" s="31" t="s">
        <v>643</v>
      </c>
      <c r="Q120" s="31" t="s">
        <v>167</v>
      </c>
      <c r="R120" s="31" t="s">
        <v>169</v>
      </c>
      <c r="S120" s="31" t="s">
        <v>644</v>
      </c>
      <c r="T120" s="31" t="s">
        <v>167</v>
      </c>
      <c r="U120" s="34" t="s">
        <v>169</v>
      </c>
      <c r="V120" s="34" t="s">
        <v>167</v>
      </c>
    </row>
    <row r="121" spans="1:22" ht="409.6" thickBot="1" x14ac:dyDescent="0.25">
      <c r="A121" s="19">
        <v>455</v>
      </c>
      <c r="B121" s="35" t="s">
        <v>117</v>
      </c>
      <c r="C121" s="31" t="s">
        <v>169</v>
      </c>
      <c r="D121" s="31" t="s">
        <v>1112</v>
      </c>
      <c r="E121" s="31" t="s">
        <v>167</v>
      </c>
      <c r="F121" s="31" t="s">
        <v>169</v>
      </c>
      <c r="G121" s="31" t="s">
        <v>974</v>
      </c>
      <c r="H121" s="31" t="s">
        <v>167</v>
      </c>
      <c r="I121" s="32" t="s">
        <v>169</v>
      </c>
      <c r="J121" s="33" t="s">
        <v>628</v>
      </c>
      <c r="K121" s="33" t="s">
        <v>167</v>
      </c>
      <c r="L121" s="31" t="s">
        <v>739</v>
      </c>
      <c r="M121" s="31" t="s">
        <v>739</v>
      </c>
      <c r="N121" s="31" t="s">
        <v>739</v>
      </c>
      <c r="O121" s="31" t="s">
        <v>169</v>
      </c>
      <c r="P121" s="31" t="s">
        <v>645</v>
      </c>
      <c r="Q121" s="31" t="s">
        <v>167</v>
      </c>
      <c r="R121" s="31" t="s">
        <v>739</v>
      </c>
      <c r="S121" s="31" t="s">
        <v>739</v>
      </c>
      <c r="T121" s="31" t="s">
        <v>739</v>
      </c>
      <c r="U121" s="34" t="s">
        <v>169</v>
      </c>
      <c r="V121" s="34" t="s">
        <v>167</v>
      </c>
    </row>
    <row r="122" spans="1:22" ht="409.6" thickBot="1" x14ac:dyDescent="0.25">
      <c r="A122" s="19">
        <v>456</v>
      </c>
      <c r="B122" s="35" t="s">
        <v>287</v>
      </c>
      <c r="C122" s="31" t="s">
        <v>739</v>
      </c>
      <c r="D122" s="31" t="s">
        <v>739</v>
      </c>
      <c r="E122" s="31" t="s">
        <v>739</v>
      </c>
      <c r="F122" s="31" t="s">
        <v>169</v>
      </c>
      <c r="G122" s="31" t="s">
        <v>985</v>
      </c>
      <c r="H122" s="31" t="s">
        <v>167</v>
      </c>
      <c r="I122" s="32" t="s">
        <v>739</v>
      </c>
      <c r="J122" s="33" t="s">
        <v>739</v>
      </c>
      <c r="K122" s="33" t="s">
        <v>739</v>
      </c>
      <c r="L122" s="31" t="s">
        <v>739</v>
      </c>
      <c r="M122" s="31" t="s">
        <v>739</v>
      </c>
      <c r="N122" s="31" t="s">
        <v>739</v>
      </c>
      <c r="O122" s="31" t="s">
        <v>739</v>
      </c>
      <c r="P122" s="31" t="s">
        <v>739</v>
      </c>
      <c r="Q122" s="31" t="s">
        <v>739</v>
      </c>
      <c r="R122" s="31" t="s">
        <v>739</v>
      </c>
      <c r="S122" s="31" t="s">
        <v>739</v>
      </c>
      <c r="T122" s="31" t="s">
        <v>739</v>
      </c>
      <c r="U122" s="34" t="s">
        <v>169</v>
      </c>
      <c r="V122" s="34" t="s">
        <v>167</v>
      </c>
    </row>
    <row r="123" spans="1:22" ht="409.6" thickBot="1" x14ac:dyDescent="0.25">
      <c r="A123" s="19">
        <v>457</v>
      </c>
      <c r="B123" s="35" t="s">
        <v>259</v>
      </c>
      <c r="C123" s="31" t="s">
        <v>739</v>
      </c>
      <c r="D123" s="31" t="s">
        <v>739</v>
      </c>
      <c r="E123" s="31" t="s">
        <v>739</v>
      </c>
      <c r="F123" s="31" t="s">
        <v>739</v>
      </c>
      <c r="G123" s="31" t="s">
        <v>739</v>
      </c>
      <c r="H123" s="31" t="s">
        <v>739</v>
      </c>
      <c r="I123" s="32" t="s">
        <v>739</v>
      </c>
      <c r="J123" s="33" t="s">
        <v>739</v>
      </c>
      <c r="K123" s="33" t="s">
        <v>739</v>
      </c>
      <c r="L123" s="31" t="s">
        <v>739</v>
      </c>
      <c r="M123" s="31" t="s">
        <v>739</v>
      </c>
      <c r="N123" s="31" t="s">
        <v>739</v>
      </c>
      <c r="O123" s="31" t="s">
        <v>169</v>
      </c>
      <c r="P123" s="31" t="s">
        <v>646</v>
      </c>
      <c r="Q123" s="31" t="s">
        <v>167</v>
      </c>
      <c r="R123" s="31" t="s">
        <v>739</v>
      </c>
      <c r="S123" s="31" t="s">
        <v>739</v>
      </c>
      <c r="T123" s="31" t="s">
        <v>739</v>
      </c>
      <c r="U123" s="34" t="s">
        <v>169</v>
      </c>
      <c r="V123" s="34" t="s">
        <v>167</v>
      </c>
    </row>
    <row r="124" spans="1:22" ht="409.6" thickBot="1" x14ac:dyDescent="0.25">
      <c r="A124" s="19">
        <v>458</v>
      </c>
      <c r="B124" s="35" t="s">
        <v>118</v>
      </c>
      <c r="C124" s="31" t="s">
        <v>169</v>
      </c>
      <c r="D124" s="31" t="s">
        <v>1113</v>
      </c>
      <c r="E124" s="31" t="s">
        <v>167</v>
      </c>
      <c r="F124" s="31" t="s">
        <v>169</v>
      </c>
      <c r="G124" s="31" t="s">
        <v>326</v>
      </c>
      <c r="H124" s="31" t="s">
        <v>167</v>
      </c>
      <c r="I124" s="32" t="s">
        <v>169</v>
      </c>
      <c r="J124" s="33" t="s">
        <v>792</v>
      </c>
      <c r="K124" s="33" t="s">
        <v>167</v>
      </c>
      <c r="L124" s="31" t="s">
        <v>169</v>
      </c>
      <c r="M124" s="31" t="s">
        <v>575</v>
      </c>
      <c r="N124" s="31" t="s">
        <v>167</v>
      </c>
      <c r="O124" s="31" t="s">
        <v>169</v>
      </c>
      <c r="P124" s="31" t="s">
        <v>647</v>
      </c>
      <c r="Q124" s="31" t="s">
        <v>167</v>
      </c>
      <c r="R124" s="31" t="s">
        <v>169</v>
      </c>
      <c r="S124" s="31" t="s">
        <v>648</v>
      </c>
      <c r="T124" s="31" t="s">
        <v>167</v>
      </c>
      <c r="U124" s="34" t="s">
        <v>169</v>
      </c>
      <c r="V124" s="34" t="s">
        <v>167</v>
      </c>
    </row>
    <row r="125" spans="1:22" ht="409.6" thickBot="1" x14ac:dyDescent="0.25">
      <c r="A125" s="19">
        <v>462</v>
      </c>
      <c r="B125" s="35" t="s">
        <v>119</v>
      </c>
      <c r="C125" s="31" t="s">
        <v>169</v>
      </c>
      <c r="D125" s="31" t="s">
        <v>1114</v>
      </c>
      <c r="E125" s="31" t="s">
        <v>167</v>
      </c>
      <c r="F125" s="31" t="s">
        <v>169</v>
      </c>
      <c r="G125" s="31" t="s">
        <v>649</v>
      </c>
      <c r="H125" s="31" t="s">
        <v>167</v>
      </c>
      <c r="I125" s="32" t="s">
        <v>169</v>
      </c>
      <c r="J125" s="33" t="s">
        <v>754</v>
      </c>
      <c r="K125" s="33" t="s">
        <v>167</v>
      </c>
      <c r="L125" s="31" t="s">
        <v>739</v>
      </c>
      <c r="M125" s="31" t="s">
        <v>739</v>
      </c>
      <c r="N125" s="31" t="s">
        <v>739</v>
      </c>
      <c r="O125" s="31" t="s">
        <v>169</v>
      </c>
      <c r="P125" s="31" t="s">
        <v>626</v>
      </c>
      <c r="Q125" s="31" t="s">
        <v>167</v>
      </c>
      <c r="R125" s="31" t="s">
        <v>739</v>
      </c>
      <c r="S125" s="31" t="s">
        <v>739</v>
      </c>
      <c r="T125" s="31" t="s">
        <v>739</v>
      </c>
      <c r="U125" s="34" t="s">
        <v>169</v>
      </c>
      <c r="V125" s="34" t="s">
        <v>167</v>
      </c>
    </row>
    <row r="126" spans="1:22" ht="409.6" thickBot="1" x14ac:dyDescent="0.25">
      <c r="A126" s="19">
        <v>467</v>
      </c>
      <c r="B126" s="35" t="s">
        <v>120</v>
      </c>
      <c r="C126" s="31" t="s">
        <v>169</v>
      </c>
      <c r="D126" s="31" t="s">
        <v>1115</v>
      </c>
      <c r="E126" s="31" t="s">
        <v>167</v>
      </c>
      <c r="F126" s="31" t="s">
        <v>169</v>
      </c>
      <c r="G126" s="31" t="s">
        <v>978</v>
      </c>
      <c r="H126" s="31" t="s">
        <v>167</v>
      </c>
      <c r="I126" s="32" t="s">
        <v>169</v>
      </c>
      <c r="J126" s="33" t="s">
        <v>793</v>
      </c>
      <c r="K126" s="33" t="s">
        <v>167</v>
      </c>
      <c r="L126" s="31" t="s">
        <v>739</v>
      </c>
      <c r="M126" s="31" t="s">
        <v>739</v>
      </c>
      <c r="N126" s="31" t="s">
        <v>739</v>
      </c>
      <c r="O126" s="31" t="s">
        <v>169</v>
      </c>
      <c r="P126" s="31" t="s">
        <v>650</v>
      </c>
      <c r="Q126" s="31" t="s">
        <v>167</v>
      </c>
      <c r="R126" s="31" t="s">
        <v>739</v>
      </c>
      <c r="S126" s="31" t="s">
        <v>739</v>
      </c>
      <c r="T126" s="31" t="s">
        <v>739</v>
      </c>
      <c r="U126" s="34" t="s">
        <v>169</v>
      </c>
      <c r="V126" s="34" t="s">
        <v>167</v>
      </c>
    </row>
    <row r="127" spans="1:22" ht="409.6" thickBot="1" x14ac:dyDescent="0.25">
      <c r="A127" s="19">
        <v>470</v>
      </c>
      <c r="B127" s="35" t="s">
        <v>121</v>
      </c>
      <c r="C127" s="31" t="s">
        <v>169</v>
      </c>
      <c r="D127" s="31" t="s">
        <v>1116</v>
      </c>
      <c r="E127" s="31" t="s">
        <v>167</v>
      </c>
      <c r="F127" s="31" t="s">
        <v>169</v>
      </c>
      <c r="G127" s="31" t="s">
        <v>974</v>
      </c>
      <c r="H127" s="31" t="s">
        <v>167</v>
      </c>
      <c r="I127" s="32" t="s">
        <v>169</v>
      </c>
      <c r="J127" s="33" t="s">
        <v>651</v>
      </c>
      <c r="K127" s="33" t="s">
        <v>167</v>
      </c>
      <c r="L127" s="31" t="s">
        <v>739</v>
      </c>
      <c r="M127" s="31" t="s">
        <v>739</v>
      </c>
      <c r="N127" s="31" t="s">
        <v>739</v>
      </c>
      <c r="O127" s="31" t="s">
        <v>169</v>
      </c>
      <c r="P127" s="31" t="s">
        <v>652</v>
      </c>
      <c r="Q127" s="31" t="s">
        <v>167</v>
      </c>
      <c r="R127" s="31" t="s">
        <v>739</v>
      </c>
      <c r="S127" s="31" t="s">
        <v>739</v>
      </c>
      <c r="T127" s="31" t="s">
        <v>739</v>
      </c>
      <c r="U127" s="34" t="s">
        <v>169</v>
      </c>
      <c r="V127" s="34" t="s">
        <v>167</v>
      </c>
    </row>
    <row r="128" spans="1:22" ht="409.6" thickBot="1" x14ac:dyDescent="0.25">
      <c r="A128" s="19">
        <v>472</v>
      </c>
      <c r="B128" s="35" t="s">
        <v>122</v>
      </c>
      <c r="C128" s="31" t="s">
        <v>169</v>
      </c>
      <c r="D128" s="31" t="s">
        <v>1117</v>
      </c>
      <c r="E128" s="31" t="s">
        <v>167</v>
      </c>
      <c r="F128" s="31" t="s">
        <v>169</v>
      </c>
      <c r="G128" s="31" t="s">
        <v>653</v>
      </c>
      <c r="H128" s="31" t="s">
        <v>167</v>
      </c>
      <c r="I128" s="32" t="s">
        <v>169</v>
      </c>
      <c r="J128" s="33" t="s">
        <v>794</v>
      </c>
      <c r="K128" s="33" t="s">
        <v>167</v>
      </c>
      <c r="L128" s="31"/>
      <c r="M128" s="31"/>
      <c r="N128" s="31"/>
      <c r="O128" s="31" t="s">
        <v>169</v>
      </c>
      <c r="P128" s="31" t="s">
        <v>654</v>
      </c>
      <c r="Q128" s="31" t="s">
        <v>167</v>
      </c>
      <c r="R128" s="31" t="s">
        <v>169</v>
      </c>
      <c r="S128" s="31" t="s">
        <v>655</v>
      </c>
      <c r="T128" s="31" t="s">
        <v>167</v>
      </c>
      <c r="U128" s="34" t="s">
        <v>169</v>
      </c>
      <c r="V128" s="34" t="s">
        <v>167</v>
      </c>
    </row>
    <row r="129" spans="1:22" ht="409.6" thickBot="1" x14ac:dyDescent="0.25">
      <c r="A129" s="19">
        <v>474</v>
      </c>
      <c r="B129" s="35" t="s">
        <v>123</v>
      </c>
      <c r="C129" s="31" t="s">
        <v>169</v>
      </c>
      <c r="D129" s="31" t="s">
        <v>1118</v>
      </c>
      <c r="E129" s="31" t="s">
        <v>167</v>
      </c>
      <c r="F129" s="31" t="s">
        <v>169</v>
      </c>
      <c r="G129" s="31" t="s">
        <v>972</v>
      </c>
      <c r="H129" s="31" t="s">
        <v>167</v>
      </c>
      <c r="I129" s="32" t="s">
        <v>169</v>
      </c>
      <c r="J129" s="33" t="s">
        <v>795</v>
      </c>
      <c r="K129" s="33" t="s">
        <v>167</v>
      </c>
      <c r="L129" s="31"/>
      <c r="M129" s="31"/>
      <c r="N129" s="31"/>
      <c r="O129" s="31" t="s">
        <v>169</v>
      </c>
      <c r="P129" s="31" t="s">
        <v>656</v>
      </c>
      <c r="Q129" s="31" t="s">
        <v>167</v>
      </c>
      <c r="R129" s="31" t="s">
        <v>169</v>
      </c>
      <c r="S129" s="31" t="s">
        <v>657</v>
      </c>
      <c r="T129" s="31" t="s">
        <v>167</v>
      </c>
      <c r="U129" s="34" t="s">
        <v>169</v>
      </c>
      <c r="V129" s="34" t="s">
        <v>167</v>
      </c>
    </row>
    <row r="130" spans="1:22" ht="409.6" thickBot="1" x14ac:dyDescent="0.25">
      <c r="A130" s="19">
        <v>486</v>
      </c>
      <c r="B130" s="35" t="s">
        <v>289</v>
      </c>
      <c r="C130" s="31" t="s">
        <v>739</v>
      </c>
      <c r="D130" s="31" t="s">
        <v>739</v>
      </c>
      <c r="E130" s="31" t="s">
        <v>739</v>
      </c>
      <c r="F130" s="31" t="s">
        <v>169</v>
      </c>
      <c r="G130" s="31" t="s">
        <v>480</v>
      </c>
      <c r="H130" s="31" t="s">
        <v>167</v>
      </c>
      <c r="I130" s="32" t="s">
        <v>169</v>
      </c>
      <c r="J130" s="33" t="s">
        <v>796</v>
      </c>
      <c r="K130" s="33" t="s">
        <v>167</v>
      </c>
      <c r="L130" s="31" t="s">
        <v>739</v>
      </c>
      <c r="M130" s="31" t="s">
        <v>739</v>
      </c>
      <c r="N130" s="31" t="s">
        <v>739</v>
      </c>
      <c r="O130" s="31" t="s">
        <v>739</v>
      </c>
      <c r="P130" s="31" t="s">
        <v>739</v>
      </c>
      <c r="Q130" s="31" t="s">
        <v>739</v>
      </c>
      <c r="R130" s="31" t="s">
        <v>739</v>
      </c>
      <c r="S130" s="31" t="s">
        <v>739</v>
      </c>
      <c r="T130" s="31" t="s">
        <v>739</v>
      </c>
      <c r="U130" s="34" t="s">
        <v>169</v>
      </c>
      <c r="V130" s="34" t="s">
        <v>167</v>
      </c>
    </row>
    <row r="131" spans="1:22" ht="409.6" thickBot="1" x14ac:dyDescent="0.25">
      <c r="A131" s="19">
        <v>487</v>
      </c>
      <c r="B131" s="35" t="s">
        <v>290</v>
      </c>
      <c r="C131" s="31" t="s">
        <v>739</v>
      </c>
      <c r="D131" s="31" t="s">
        <v>739</v>
      </c>
      <c r="E131" s="31" t="s">
        <v>739</v>
      </c>
      <c r="F131" s="31" t="s">
        <v>169</v>
      </c>
      <c r="G131" s="31" t="s">
        <v>480</v>
      </c>
      <c r="H131" s="31" t="s">
        <v>167</v>
      </c>
      <c r="I131" s="32" t="s">
        <v>169</v>
      </c>
      <c r="J131" s="33" t="s">
        <v>797</v>
      </c>
      <c r="K131" s="33" t="s">
        <v>167</v>
      </c>
      <c r="L131" s="31" t="s">
        <v>739</v>
      </c>
      <c r="M131" s="31" t="s">
        <v>739</v>
      </c>
      <c r="N131" s="31" t="s">
        <v>739</v>
      </c>
      <c r="O131" s="31" t="s">
        <v>739</v>
      </c>
      <c r="P131" s="31" t="s">
        <v>739</v>
      </c>
      <c r="Q131" s="31" t="s">
        <v>739</v>
      </c>
      <c r="R131" s="31" t="s">
        <v>739</v>
      </c>
      <c r="S131" s="31" t="s">
        <v>739</v>
      </c>
      <c r="T131" s="31" t="s">
        <v>739</v>
      </c>
      <c r="U131" s="34" t="s">
        <v>169</v>
      </c>
      <c r="V131" s="34" t="s">
        <v>167</v>
      </c>
    </row>
    <row r="132" spans="1:22" ht="409.6" thickBot="1" x14ac:dyDescent="0.25">
      <c r="A132" s="19">
        <v>491</v>
      </c>
      <c r="B132" s="35" t="s">
        <v>125</v>
      </c>
      <c r="C132" s="31" t="s">
        <v>169</v>
      </c>
      <c r="D132" s="31" t="s">
        <v>1120</v>
      </c>
      <c r="E132" s="31" t="s">
        <v>167</v>
      </c>
      <c r="F132" s="31" t="s">
        <v>169</v>
      </c>
      <c r="G132" s="31" t="s">
        <v>987</v>
      </c>
      <c r="H132" s="31" t="s">
        <v>167</v>
      </c>
      <c r="I132" s="32" t="s">
        <v>169</v>
      </c>
      <c r="J132" s="33" t="s">
        <v>798</v>
      </c>
      <c r="K132" s="33" t="s">
        <v>167</v>
      </c>
      <c r="L132" s="31" t="s">
        <v>169</v>
      </c>
      <c r="M132" s="31" t="s">
        <v>1158</v>
      </c>
      <c r="N132" s="31" t="s">
        <v>167</v>
      </c>
      <c r="O132" s="31" t="s">
        <v>169</v>
      </c>
      <c r="P132" s="31" t="s">
        <v>665</v>
      </c>
      <c r="Q132" s="31" t="s">
        <v>167</v>
      </c>
      <c r="R132" s="31" t="s">
        <v>169</v>
      </c>
      <c r="S132" s="31" t="s">
        <v>666</v>
      </c>
      <c r="T132" s="31" t="s">
        <v>167</v>
      </c>
      <c r="U132" s="34" t="s">
        <v>169</v>
      </c>
      <c r="V132" s="34" t="s">
        <v>167</v>
      </c>
    </row>
    <row r="133" spans="1:22" ht="409.6" thickBot="1" x14ac:dyDescent="0.25">
      <c r="A133" s="19">
        <v>497</v>
      </c>
      <c r="B133" s="35" t="s">
        <v>126</v>
      </c>
      <c r="C133" s="31" t="s">
        <v>169</v>
      </c>
      <c r="D133" s="31" t="s">
        <v>1121</v>
      </c>
      <c r="E133" s="31" t="s">
        <v>167</v>
      </c>
      <c r="F133" s="31" t="s">
        <v>169</v>
      </c>
      <c r="G133" s="31" t="s">
        <v>667</v>
      </c>
      <c r="H133" s="31" t="s">
        <v>167</v>
      </c>
      <c r="I133" s="32" t="s">
        <v>739</v>
      </c>
      <c r="J133" s="33" t="s">
        <v>739</v>
      </c>
      <c r="K133" s="33" t="s">
        <v>739</v>
      </c>
      <c r="L133" s="31" t="s">
        <v>169</v>
      </c>
      <c r="M133" s="31" t="s">
        <v>1159</v>
      </c>
      <c r="N133" s="31" t="s">
        <v>167</v>
      </c>
      <c r="O133" s="31" t="s">
        <v>169</v>
      </c>
      <c r="P133" s="31" t="s">
        <v>668</v>
      </c>
      <c r="Q133" s="31" t="s">
        <v>167</v>
      </c>
      <c r="R133" s="31" t="s">
        <v>169</v>
      </c>
      <c r="S133" s="31" t="s">
        <v>669</v>
      </c>
      <c r="T133" s="31" t="s">
        <v>167</v>
      </c>
      <c r="U133" s="34" t="s">
        <v>169</v>
      </c>
      <c r="V133" s="34" t="s">
        <v>167</v>
      </c>
    </row>
    <row r="134" spans="1:22" ht="409.6" thickBot="1" x14ac:dyDescent="0.25">
      <c r="A134" s="19">
        <v>511</v>
      </c>
      <c r="B134" s="35" t="s">
        <v>230</v>
      </c>
      <c r="C134" s="31" t="s">
        <v>169</v>
      </c>
      <c r="D134" s="31" t="s">
        <v>1122</v>
      </c>
      <c r="E134" s="31" t="s">
        <v>167</v>
      </c>
      <c r="F134" s="31" t="s">
        <v>739</v>
      </c>
      <c r="G134" s="31" t="s">
        <v>739</v>
      </c>
      <c r="H134" s="31" t="s">
        <v>739</v>
      </c>
      <c r="I134" s="32" t="s">
        <v>739</v>
      </c>
      <c r="J134" s="33" t="s">
        <v>739</v>
      </c>
      <c r="K134" s="33" t="s">
        <v>739</v>
      </c>
      <c r="L134" s="31"/>
      <c r="M134" s="31"/>
      <c r="N134" s="31"/>
      <c r="O134" s="31" t="s">
        <v>169</v>
      </c>
      <c r="P134" s="31" t="s">
        <v>670</v>
      </c>
      <c r="Q134" s="31" t="s">
        <v>167</v>
      </c>
      <c r="R134" s="31" t="s">
        <v>169</v>
      </c>
      <c r="S134" s="31" t="s">
        <v>671</v>
      </c>
      <c r="T134" s="31" t="s">
        <v>167</v>
      </c>
      <c r="U134" s="34" t="s">
        <v>169</v>
      </c>
      <c r="V134" s="34" t="s">
        <v>167</v>
      </c>
    </row>
    <row r="135" spans="1:22" ht="409.6" thickBot="1" x14ac:dyDescent="0.25">
      <c r="A135" s="19">
        <v>515</v>
      </c>
      <c r="B135" s="35" t="s">
        <v>260</v>
      </c>
      <c r="C135" s="31" t="s">
        <v>739</v>
      </c>
      <c r="D135" s="31" t="s">
        <v>739</v>
      </c>
      <c r="E135" s="31" t="s">
        <v>739</v>
      </c>
      <c r="F135" s="31" t="s">
        <v>169</v>
      </c>
      <c r="G135" s="31" t="s">
        <v>989</v>
      </c>
      <c r="H135" s="31" t="s">
        <v>167</v>
      </c>
      <c r="I135" s="32" t="s">
        <v>169</v>
      </c>
      <c r="J135" s="33" t="s">
        <v>437</v>
      </c>
      <c r="K135" s="33" t="s">
        <v>167</v>
      </c>
      <c r="L135" s="31" t="s">
        <v>739</v>
      </c>
      <c r="M135" s="31" t="s">
        <v>739</v>
      </c>
      <c r="N135" s="31" t="s">
        <v>739</v>
      </c>
      <c r="O135" s="31" t="s">
        <v>169</v>
      </c>
      <c r="P135" s="31" t="s">
        <v>674</v>
      </c>
      <c r="Q135" s="31" t="s">
        <v>167</v>
      </c>
      <c r="R135" s="31" t="s">
        <v>739</v>
      </c>
      <c r="S135" s="31" t="s">
        <v>739</v>
      </c>
      <c r="T135" s="31" t="s">
        <v>739</v>
      </c>
      <c r="U135" s="34" t="s">
        <v>169</v>
      </c>
      <c r="V135" s="34" t="s">
        <v>167</v>
      </c>
    </row>
    <row r="136" spans="1:22" ht="409.6" thickBot="1" x14ac:dyDescent="0.25">
      <c r="A136" s="19">
        <v>520</v>
      </c>
      <c r="B136" s="35" t="s">
        <v>300</v>
      </c>
      <c r="C136" s="31" t="s">
        <v>739</v>
      </c>
      <c r="D136" s="31" t="s">
        <v>739</v>
      </c>
      <c r="E136" s="31" t="s">
        <v>739</v>
      </c>
      <c r="F136" s="31" t="s">
        <v>739</v>
      </c>
      <c r="G136" s="31" t="s">
        <v>739</v>
      </c>
      <c r="H136" s="31" t="s">
        <v>739</v>
      </c>
      <c r="I136" s="32" t="s">
        <v>739</v>
      </c>
      <c r="J136" s="33" t="s">
        <v>739</v>
      </c>
      <c r="K136" s="33" t="s">
        <v>739</v>
      </c>
      <c r="L136" s="31" t="s">
        <v>739</v>
      </c>
      <c r="M136" s="31" t="s">
        <v>739</v>
      </c>
      <c r="N136" s="31" t="s">
        <v>739</v>
      </c>
      <c r="O136" s="31" t="s">
        <v>739</v>
      </c>
      <c r="P136" s="31" t="s">
        <v>739</v>
      </c>
      <c r="Q136" s="31" t="s">
        <v>739</v>
      </c>
      <c r="R136" s="31" t="s">
        <v>169</v>
      </c>
      <c r="S136" s="31" t="s">
        <v>675</v>
      </c>
      <c r="T136" s="31" t="s">
        <v>167</v>
      </c>
      <c r="U136" s="34" t="s">
        <v>169</v>
      </c>
      <c r="V136" s="34" t="s">
        <v>167</v>
      </c>
    </row>
    <row r="137" spans="1:22" ht="409.6" thickBot="1" x14ac:dyDescent="0.25">
      <c r="A137" s="19">
        <v>522</v>
      </c>
      <c r="B137" s="35" t="s">
        <v>309</v>
      </c>
      <c r="C137" s="31" t="s">
        <v>739</v>
      </c>
      <c r="D137" s="31" t="s">
        <v>739</v>
      </c>
      <c r="E137" s="31" t="s">
        <v>739</v>
      </c>
      <c r="F137" s="31" t="s">
        <v>739</v>
      </c>
      <c r="G137" s="31" t="s">
        <v>739</v>
      </c>
      <c r="H137" s="31" t="s">
        <v>739</v>
      </c>
      <c r="I137" s="32" t="s">
        <v>169</v>
      </c>
      <c r="J137" s="33" t="s">
        <v>676</v>
      </c>
      <c r="K137" s="33" t="s">
        <v>167</v>
      </c>
      <c r="L137" s="31" t="s">
        <v>739</v>
      </c>
      <c r="M137" s="31" t="s">
        <v>739</v>
      </c>
      <c r="N137" s="31" t="s">
        <v>739</v>
      </c>
      <c r="O137" s="31" t="s">
        <v>739</v>
      </c>
      <c r="P137" s="31" t="s">
        <v>739</v>
      </c>
      <c r="Q137" s="31" t="s">
        <v>739</v>
      </c>
      <c r="R137" s="31" t="s">
        <v>739</v>
      </c>
      <c r="S137" s="31" t="s">
        <v>739</v>
      </c>
      <c r="T137" s="31" t="s">
        <v>739</v>
      </c>
      <c r="U137" s="34" t="s">
        <v>169</v>
      </c>
      <c r="V137" s="34" t="s">
        <v>167</v>
      </c>
    </row>
    <row r="138" spans="1:22" ht="409.6" thickBot="1" x14ac:dyDescent="0.25">
      <c r="A138" s="19">
        <v>525</v>
      </c>
      <c r="B138" s="35" t="s">
        <v>261</v>
      </c>
      <c r="C138" s="31" t="s">
        <v>739</v>
      </c>
      <c r="D138" s="31" t="s">
        <v>739</v>
      </c>
      <c r="E138" s="31" t="s">
        <v>739</v>
      </c>
      <c r="F138" s="31" t="s">
        <v>169</v>
      </c>
      <c r="G138" s="31" t="s">
        <v>950</v>
      </c>
      <c r="H138" s="31" t="s">
        <v>167</v>
      </c>
      <c r="I138" s="32" t="s">
        <v>739</v>
      </c>
      <c r="J138" s="33" t="s">
        <v>739</v>
      </c>
      <c r="K138" s="33" t="s">
        <v>739</v>
      </c>
      <c r="L138" s="31" t="s">
        <v>169</v>
      </c>
      <c r="M138" s="31" t="s">
        <v>677</v>
      </c>
      <c r="N138" s="31" t="s">
        <v>167</v>
      </c>
      <c r="O138" s="31" t="s">
        <v>169</v>
      </c>
      <c r="P138" s="31" t="s">
        <v>678</v>
      </c>
      <c r="Q138" s="31" t="s">
        <v>167</v>
      </c>
      <c r="R138" s="31" t="s">
        <v>169</v>
      </c>
      <c r="S138" s="31" t="s">
        <v>679</v>
      </c>
      <c r="T138" s="31" t="s">
        <v>167</v>
      </c>
      <c r="U138" s="34" t="s">
        <v>169</v>
      </c>
      <c r="V138" s="34" t="s">
        <v>167</v>
      </c>
    </row>
    <row r="139" spans="1:22" ht="409.6" thickBot="1" x14ac:dyDescent="0.25">
      <c r="A139" s="19">
        <v>533</v>
      </c>
      <c r="B139" s="35" t="s">
        <v>291</v>
      </c>
      <c r="C139" s="31" t="s">
        <v>739</v>
      </c>
      <c r="D139" s="31" t="s">
        <v>739</v>
      </c>
      <c r="E139" s="31" t="s">
        <v>739</v>
      </c>
      <c r="F139" s="31" t="s">
        <v>169</v>
      </c>
      <c r="G139" s="31" t="s">
        <v>685</v>
      </c>
      <c r="H139" s="31" t="s">
        <v>167</v>
      </c>
      <c r="I139" s="32" t="s">
        <v>739</v>
      </c>
      <c r="J139" s="33" t="s">
        <v>739</v>
      </c>
      <c r="K139" s="33" t="s">
        <v>739</v>
      </c>
      <c r="L139" s="31" t="s">
        <v>739</v>
      </c>
      <c r="M139" s="31" t="s">
        <v>739</v>
      </c>
      <c r="N139" s="31" t="s">
        <v>739</v>
      </c>
      <c r="O139" s="31" t="s">
        <v>739</v>
      </c>
      <c r="P139" s="31" t="s">
        <v>739</v>
      </c>
      <c r="Q139" s="31" t="s">
        <v>739</v>
      </c>
      <c r="R139" s="31" t="s">
        <v>739</v>
      </c>
      <c r="S139" s="31" t="s">
        <v>739</v>
      </c>
      <c r="T139" s="31" t="s">
        <v>739</v>
      </c>
      <c r="U139" s="34" t="s">
        <v>169</v>
      </c>
      <c r="V139" s="34" t="s">
        <v>167</v>
      </c>
    </row>
    <row r="140" spans="1:22" ht="409.6" thickBot="1" x14ac:dyDescent="0.25">
      <c r="A140" s="19">
        <v>536</v>
      </c>
      <c r="B140" s="35" t="s">
        <v>292</v>
      </c>
      <c r="C140" s="31" t="s">
        <v>739</v>
      </c>
      <c r="D140" s="31" t="s">
        <v>739</v>
      </c>
      <c r="E140" s="31" t="s">
        <v>739</v>
      </c>
      <c r="F140" s="31" t="s">
        <v>169</v>
      </c>
      <c r="G140" s="31" t="s">
        <v>952</v>
      </c>
      <c r="H140" s="31" t="s">
        <v>167</v>
      </c>
      <c r="I140" s="32" t="s">
        <v>739</v>
      </c>
      <c r="J140" s="33" t="s">
        <v>739</v>
      </c>
      <c r="K140" s="33" t="s">
        <v>739</v>
      </c>
      <c r="L140" s="31" t="s">
        <v>739</v>
      </c>
      <c r="M140" s="31" t="s">
        <v>739</v>
      </c>
      <c r="N140" s="31" t="s">
        <v>739</v>
      </c>
      <c r="O140" s="31" t="s">
        <v>739</v>
      </c>
      <c r="P140" s="31" t="s">
        <v>739</v>
      </c>
      <c r="Q140" s="31" t="s">
        <v>739</v>
      </c>
      <c r="R140" s="31" t="s">
        <v>739</v>
      </c>
      <c r="S140" s="31" t="s">
        <v>739</v>
      </c>
      <c r="T140" s="31" t="s">
        <v>739</v>
      </c>
      <c r="U140" s="34" t="s">
        <v>169</v>
      </c>
      <c r="V140" s="34" t="s">
        <v>167</v>
      </c>
    </row>
    <row r="141" spans="1:22" ht="409.6" thickBot="1" x14ac:dyDescent="0.25">
      <c r="A141" s="19">
        <v>538</v>
      </c>
      <c r="B141" s="35" t="s">
        <v>262</v>
      </c>
      <c r="C141" s="31" t="s">
        <v>739</v>
      </c>
      <c r="D141" s="31" t="s">
        <v>739</v>
      </c>
      <c r="E141" s="31" t="s">
        <v>739</v>
      </c>
      <c r="F141" s="31" t="s">
        <v>169</v>
      </c>
      <c r="G141" s="31" t="s">
        <v>689</v>
      </c>
      <c r="H141" s="31" t="s">
        <v>167</v>
      </c>
      <c r="I141" s="32" t="s">
        <v>169</v>
      </c>
      <c r="J141" s="33" t="s">
        <v>690</v>
      </c>
      <c r="K141" s="33" t="s">
        <v>167</v>
      </c>
      <c r="L141" s="31" t="s">
        <v>739</v>
      </c>
      <c r="M141" s="31" t="s">
        <v>739</v>
      </c>
      <c r="N141" s="31" t="s">
        <v>739</v>
      </c>
      <c r="O141" s="31" t="s">
        <v>169</v>
      </c>
      <c r="P141" s="31" t="s">
        <v>691</v>
      </c>
      <c r="Q141" s="31" t="s">
        <v>167</v>
      </c>
      <c r="R141" s="31" t="s">
        <v>739</v>
      </c>
      <c r="S141" s="31" t="s">
        <v>739</v>
      </c>
      <c r="T141" s="31" t="s">
        <v>739</v>
      </c>
      <c r="U141" s="34" t="s">
        <v>169</v>
      </c>
      <c r="V141" s="34" t="s">
        <v>167</v>
      </c>
    </row>
    <row r="142" spans="1:22" ht="409.6" thickBot="1" x14ac:dyDescent="0.25">
      <c r="A142" s="19">
        <v>544</v>
      </c>
      <c r="B142" s="35" t="s">
        <v>132</v>
      </c>
      <c r="C142" s="31" t="s">
        <v>169</v>
      </c>
      <c r="D142" s="31" t="s">
        <v>1128</v>
      </c>
      <c r="E142" s="31" t="s">
        <v>167</v>
      </c>
      <c r="F142" s="31" t="s">
        <v>169</v>
      </c>
      <c r="G142" s="31" t="s">
        <v>697</v>
      </c>
      <c r="H142" s="31" t="s">
        <v>167</v>
      </c>
      <c r="I142" s="32" t="s">
        <v>169</v>
      </c>
      <c r="J142" s="33" t="s">
        <v>799</v>
      </c>
      <c r="K142" s="33" t="s">
        <v>167</v>
      </c>
      <c r="L142" s="31" t="s">
        <v>169</v>
      </c>
      <c r="M142" s="31" t="s">
        <v>698</v>
      </c>
      <c r="N142" s="31" t="s">
        <v>167</v>
      </c>
      <c r="O142" s="31" t="s">
        <v>169</v>
      </c>
      <c r="P142" s="31" t="s">
        <v>699</v>
      </c>
      <c r="Q142" s="31" t="s">
        <v>167</v>
      </c>
      <c r="R142" s="31" t="s">
        <v>169</v>
      </c>
      <c r="S142" s="31" t="s">
        <v>700</v>
      </c>
      <c r="T142" s="31" t="s">
        <v>167</v>
      </c>
      <c r="U142" s="34" t="s">
        <v>169</v>
      </c>
      <c r="V142" s="34" t="s">
        <v>167</v>
      </c>
    </row>
    <row r="143" spans="1:22" ht="409.6" thickBot="1" x14ac:dyDescent="0.25">
      <c r="A143" s="19">
        <v>545</v>
      </c>
      <c r="B143" s="35" t="s">
        <v>293</v>
      </c>
      <c r="C143" s="31" t="s">
        <v>739</v>
      </c>
      <c r="D143" s="31" t="s">
        <v>739</v>
      </c>
      <c r="E143" s="31" t="s">
        <v>739</v>
      </c>
      <c r="F143" s="31" t="s">
        <v>169</v>
      </c>
      <c r="G143" s="31" t="s">
        <v>701</v>
      </c>
      <c r="H143" s="31" t="s">
        <v>167</v>
      </c>
      <c r="I143" s="32" t="s">
        <v>739</v>
      </c>
      <c r="J143" s="33" t="s">
        <v>739</v>
      </c>
      <c r="K143" s="33" t="s">
        <v>739</v>
      </c>
      <c r="L143" s="31" t="s">
        <v>739</v>
      </c>
      <c r="M143" s="31" t="s">
        <v>739</v>
      </c>
      <c r="N143" s="31" t="s">
        <v>739</v>
      </c>
      <c r="O143" s="31" t="s">
        <v>739</v>
      </c>
      <c r="P143" s="31" t="s">
        <v>739</v>
      </c>
      <c r="Q143" s="31" t="s">
        <v>739</v>
      </c>
      <c r="R143" s="31" t="s">
        <v>739</v>
      </c>
      <c r="S143" s="31" t="s">
        <v>739</v>
      </c>
      <c r="T143" s="31" t="s">
        <v>739</v>
      </c>
      <c r="U143" s="34" t="s">
        <v>169</v>
      </c>
      <c r="V143" s="34" t="s">
        <v>167</v>
      </c>
    </row>
    <row r="144" spans="1:22" ht="409.6" thickBot="1" x14ac:dyDescent="0.25">
      <c r="A144" s="19">
        <v>553</v>
      </c>
      <c r="B144" s="35" t="s">
        <v>133</v>
      </c>
      <c r="C144" s="31" t="s">
        <v>169</v>
      </c>
      <c r="D144" s="31" t="s">
        <v>1129</v>
      </c>
      <c r="E144" s="31" t="s">
        <v>167</v>
      </c>
      <c r="F144" s="31" t="s">
        <v>169</v>
      </c>
      <c r="G144" s="31" t="s">
        <v>704</v>
      </c>
      <c r="H144" s="31" t="s">
        <v>167</v>
      </c>
      <c r="I144" s="32" t="s">
        <v>169</v>
      </c>
      <c r="J144" s="33" t="s">
        <v>800</v>
      </c>
      <c r="K144" s="33" t="s">
        <v>167</v>
      </c>
      <c r="L144" s="31"/>
      <c r="M144" s="31"/>
      <c r="N144" s="31"/>
      <c r="O144" s="31" t="s">
        <v>169</v>
      </c>
      <c r="P144" s="31" t="s">
        <v>705</v>
      </c>
      <c r="Q144" s="31" t="s">
        <v>167</v>
      </c>
      <c r="R144" s="31" t="s">
        <v>169</v>
      </c>
      <c r="S144" s="31" t="s">
        <v>706</v>
      </c>
      <c r="T144" s="31" t="s">
        <v>167</v>
      </c>
      <c r="U144" s="34" t="s">
        <v>169</v>
      </c>
      <c r="V144" s="34" t="s">
        <v>167</v>
      </c>
    </row>
    <row r="145" spans="1:22" ht="409.6" thickBot="1" x14ac:dyDescent="0.25">
      <c r="A145" s="19">
        <v>560</v>
      </c>
      <c r="B145" s="35" t="s">
        <v>134</v>
      </c>
      <c r="C145" s="31" t="s">
        <v>169</v>
      </c>
      <c r="D145" s="31" t="s">
        <v>1130</v>
      </c>
      <c r="E145" s="31" t="s">
        <v>167</v>
      </c>
      <c r="F145" s="31" t="s">
        <v>169</v>
      </c>
      <c r="G145" s="31" t="s">
        <v>990</v>
      </c>
      <c r="H145" s="31" t="s">
        <v>167</v>
      </c>
      <c r="I145" s="32" t="s">
        <v>169</v>
      </c>
      <c r="J145" s="33" t="s">
        <v>801</v>
      </c>
      <c r="K145" s="33" t="s">
        <v>167</v>
      </c>
      <c r="L145" s="31" t="s">
        <v>169</v>
      </c>
      <c r="M145" s="31" t="s">
        <v>707</v>
      </c>
      <c r="N145" s="31" t="s">
        <v>167</v>
      </c>
      <c r="O145" s="31" t="s">
        <v>169</v>
      </c>
      <c r="P145" s="31" t="s">
        <v>708</v>
      </c>
      <c r="Q145" s="31" t="s">
        <v>167</v>
      </c>
      <c r="R145" s="31" t="s">
        <v>169</v>
      </c>
      <c r="S145" s="31" t="s">
        <v>709</v>
      </c>
      <c r="T145" s="31" t="s">
        <v>167</v>
      </c>
      <c r="U145" s="34" t="s">
        <v>169</v>
      </c>
      <c r="V145" s="34" t="s">
        <v>167</v>
      </c>
    </row>
    <row r="146" spans="1:22" ht="409.6" thickBot="1" x14ac:dyDescent="0.25">
      <c r="A146" s="19">
        <v>566</v>
      </c>
      <c r="B146" s="35" t="s">
        <v>263</v>
      </c>
      <c r="C146" s="31" t="s">
        <v>739</v>
      </c>
      <c r="D146" s="31" t="s">
        <v>739</v>
      </c>
      <c r="E146" s="31" t="s">
        <v>739</v>
      </c>
      <c r="F146" s="31" t="s">
        <v>169</v>
      </c>
      <c r="G146" s="31" t="s">
        <v>710</v>
      </c>
      <c r="H146" s="31" t="s">
        <v>167</v>
      </c>
      <c r="I146" s="32" t="s">
        <v>169</v>
      </c>
      <c r="J146" s="33" t="s">
        <v>711</v>
      </c>
      <c r="K146" s="33" t="s">
        <v>167</v>
      </c>
      <c r="L146" s="31" t="s">
        <v>739</v>
      </c>
      <c r="M146" s="31" t="s">
        <v>739</v>
      </c>
      <c r="N146" s="31" t="s">
        <v>739</v>
      </c>
      <c r="O146" s="31" t="s">
        <v>169</v>
      </c>
      <c r="P146" s="31" t="s">
        <v>712</v>
      </c>
      <c r="Q146" s="31" t="s">
        <v>167</v>
      </c>
      <c r="R146" s="31" t="s">
        <v>739</v>
      </c>
      <c r="S146" s="31" t="s">
        <v>739</v>
      </c>
      <c r="T146" s="31" t="s">
        <v>739</v>
      </c>
      <c r="U146" s="34" t="s">
        <v>169</v>
      </c>
      <c r="V146" s="34" t="s">
        <v>167</v>
      </c>
    </row>
    <row r="147" spans="1:22" ht="409.6" thickBot="1" x14ac:dyDescent="0.25">
      <c r="A147" s="19">
        <v>567</v>
      </c>
      <c r="B147" s="35" t="s">
        <v>264</v>
      </c>
      <c r="C147" s="31" t="s">
        <v>739</v>
      </c>
      <c r="D147" s="31" t="s">
        <v>739</v>
      </c>
      <c r="E147" s="31" t="s">
        <v>739</v>
      </c>
      <c r="F147" s="31" t="s">
        <v>169</v>
      </c>
      <c r="G147" s="31" t="s">
        <v>713</v>
      </c>
      <c r="H147" s="31" t="s">
        <v>167</v>
      </c>
      <c r="I147" s="32" t="s">
        <v>169</v>
      </c>
      <c r="J147" s="33" t="s">
        <v>711</v>
      </c>
      <c r="K147" s="33" t="s">
        <v>167</v>
      </c>
      <c r="L147" s="31" t="s">
        <v>739</v>
      </c>
      <c r="M147" s="31" t="s">
        <v>739</v>
      </c>
      <c r="N147" s="31" t="s">
        <v>739</v>
      </c>
      <c r="O147" s="31" t="s">
        <v>169</v>
      </c>
      <c r="P147" s="31" t="s">
        <v>712</v>
      </c>
      <c r="Q147" s="31" t="s">
        <v>167</v>
      </c>
      <c r="R147" s="31" t="s">
        <v>739</v>
      </c>
      <c r="S147" s="31" t="s">
        <v>739</v>
      </c>
      <c r="T147" s="31" t="s">
        <v>739</v>
      </c>
      <c r="U147" s="34" t="s">
        <v>169</v>
      </c>
      <c r="V147" s="34" t="s">
        <v>167</v>
      </c>
    </row>
    <row r="148" spans="1:22" ht="409.6" thickBot="1" x14ac:dyDescent="0.25">
      <c r="A148" s="19">
        <v>573</v>
      </c>
      <c r="B148" s="35" t="s">
        <v>135</v>
      </c>
      <c r="C148" s="31" t="s">
        <v>169</v>
      </c>
      <c r="D148" s="31" t="s">
        <v>1131</v>
      </c>
      <c r="E148" s="31" t="s">
        <v>167</v>
      </c>
      <c r="F148" s="31" t="s">
        <v>169</v>
      </c>
      <c r="G148" s="31" t="s">
        <v>991</v>
      </c>
      <c r="H148" s="31" t="s">
        <v>167</v>
      </c>
      <c r="I148" s="32" t="s">
        <v>739</v>
      </c>
      <c r="J148" s="33" t="s">
        <v>739</v>
      </c>
      <c r="K148" s="33" t="s">
        <v>739</v>
      </c>
      <c r="L148" s="31" t="s">
        <v>739</v>
      </c>
      <c r="M148" s="31" t="s">
        <v>739</v>
      </c>
      <c r="N148" s="31" t="s">
        <v>739</v>
      </c>
      <c r="O148" s="31" t="s">
        <v>739</v>
      </c>
      <c r="P148" s="31" t="s">
        <v>739</v>
      </c>
      <c r="Q148" s="31" t="s">
        <v>739</v>
      </c>
      <c r="R148" s="31" t="s">
        <v>739</v>
      </c>
      <c r="S148" s="31" t="s">
        <v>739</v>
      </c>
      <c r="T148" s="31" t="s">
        <v>739</v>
      </c>
      <c r="U148" s="34" t="s">
        <v>169</v>
      </c>
      <c r="V148" s="34" t="s">
        <v>167</v>
      </c>
    </row>
    <row r="149" spans="1:22" ht="409.6" thickBot="1" x14ac:dyDescent="0.25">
      <c r="A149" s="19">
        <v>577</v>
      </c>
      <c r="B149" s="35" t="s">
        <v>136</v>
      </c>
      <c r="C149" s="31" t="s">
        <v>169</v>
      </c>
      <c r="D149" s="31" t="s">
        <v>1132</v>
      </c>
      <c r="E149" s="31" t="s">
        <v>167</v>
      </c>
      <c r="F149" s="31" t="s">
        <v>169</v>
      </c>
      <c r="G149" s="31" t="s">
        <v>991</v>
      </c>
      <c r="H149" s="31" t="s">
        <v>167</v>
      </c>
      <c r="I149" s="32" t="s">
        <v>169</v>
      </c>
      <c r="J149" s="33" t="s">
        <v>762</v>
      </c>
      <c r="K149" s="33" t="s">
        <v>167</v>
      </c>
      <c r="L149" s="31" t="s">
        <v>169</v>
      </c>
      <c r="M149" s="31" t="s">
        <v>316</v>
      </c>
      <c r="N149" s="31" t="s">
        <v>167</v>
      </c>
      <c r="O149" s="31" t="s">
        <v>169</v>
      </c>
      <c r="P149" s="31" t="s">
        <v>714</v>
      </c>
      <c r="Q149" s="31" t="s">
        <v>167</v>
      </c>
      <c r="R149" s="31" t="s">
        <v>169</v>
      </c>
      <c r="S149" s="31" t="s">
        <v>715</v>
      </c>
      <c r="T149" s="31" t="s">
        <v>167</v>
      </c>
      <c r="U149" s="34" t="s">
        <v>169</v>
      </c>
      <c r="V149" s="34" t="s">
        <v>167</v>
      </c>
    </row>
    <row r="150" spans="1:22" ht="409.6" thickBot="1" x14ac:dyDescent="0.25">
      <c r="A150" s="19">
        <v>578</v>
      </c>
      <c r="B150" s="35" t="s">
        <v>294</v>
      </c>
      <c r="C150" s="31" t="s">
        <v>739</v>
      </c>
      <c r="D150" s="31" t="s">
        <v>739</v>
      </c>
      <c r="E150" s="31" t="s">
        <v>739</v>
      </c>
      <c r="F150" s="31" t="s">
        <v>169</v>
      </c>
      <c r="G150" s="31" t="s">
        <v>992</v>
      </c>
      <c r="H150" s="31" t="s">
        <v>167</v>
      </c>
      <c r="I150" s="32" t="s">
        <v>739</v>
      </c>
      <c r="J150" s="33" t="s">
        <v>739</v>
      </c>
      <c r="K150" s="33" t="s">
        <v>739</v>
      </c>
      <c r="L150" s="31" t="s">
        <v>739</v>
      </c>
      <c r="M150" s="31" t="s">
        <v>739</v>
      </c>
      <c r="N150" s="31" t="s">
        <v>739</v>
      </c>
      <c r="O150" s="31" t="s">
        <v>739</v>
      </c>
      <c r="P150" s="31" t="s">
        <v>739</v>
      </c>
      <c r="Q150" s="31" t="s">
        <v>739</v>
      </c>
      <c r="R150" s="31" t="s">
        <v>739</v>
      </c>
      <c r="S150" s="31" t="s">
        <v>739</v>
      </c>
      <c r="T150" s="31" t="s">
        <v>739</v>
      </c>
      <c r="U150" s="34" t="s">
        <v>169</v>
      </c>
      <c r="V150" s="34" t="s">
        <v>167</v>
      </c>
    </row>
    <row r="151" spans="1:22" ht="409.6" thickBot="1" x14ac:dyDescent="0.25">
      <c r="A151" s="19">
        <v>597</v>
      </c>
      <c r="B151" s="35" t="s">
        <v>265</v>
      </c>
      <c r="C151" s="31" t="s">
        <v>739</v>
      </c>
      <c r="D151" s="31" t="s">
        <v>739</v>
      </c>
      <c r="E151" s="31" t="s">
        <v>739</v>
      </c>
      <c r="F151" s="31" t="s">
        <v>169</v>
      </c>
      <c r="G151" s="31" t="s">
        <v>978</v>
      </c>
      <c r="H151" s="31" t="s">
        <v>167</v>
      </c>
      <c r="I151" s="32" t="s">
        <v>169</v>
      </c>
      <c r="J151" s="33" t="s">
        <v>802</v>
      </c>
      <c r="K151" s="33" t="s">
        <v>167</v>
      </c>
      <c r="L151" s="31" t="s">
        <v>739</v>
      </c>
      <c r="M151" s="31" t="s">
        <v>739</v>
      </c>
      <c r="N151" s="31" t="s">
        <v>739</v>
      </c>
      <c r="O151" s="31" t="s">
        <v>169</v>
      </c>
      <c r="P151" s="31" t="s">
        <v>719</v>
      </c>
      <c r="Q151" s="31" t="s">
        <v>167</v>
      </c>
      <c r="R151" s="31" t="s">
        <v>739</v>
      </c>
      <c r="S151" s="31" t="s">
        <v>739</v>
      </c>
      <c r="T151" s="31" t="s">
        <v>739</v>
      </c>
      <c r="U151" s="34" t="s">
        <v>169</v>
      </c>
      <c r="V151" s="34" t="s">
        <v>167</v>
      </c>
    </row>
    <row r="152" spans="1:22" ht="409.6" thickBot="1" x14ac:dyDescent="0.25">
      <c r="A152" s="19">
        <v>602</v>
      </c>
      <c r="B152" s="35" t="s">
        <v>140</v>
      </c>
      <c r="C152" s="31" t="s">
        <v>169</v>
      </c>
      <c r="D152" s="31" t="s">
        <v>1136</v>
      </c>
      <c r="E152" s="31" t="s">
        <v>167</v>
      </c>
      <c r="F152" s="31" t="s">
        <v>169</v>
      </c>
      <c r="G152" s="31" t="s">
        <v>994</v>
      </c>
      <c r="H152" s="31" t="s">
        <v>167</v>
      </c>
      <c r="I152" s="32" t="s">
        <v>739</v>
      </c>
      <c r="J152" s="33" t="s">
        <v>739</v>
      </c>
      <c r="K152" s="33" t="s">
        <v>739</v>
      </c>
      <c r="L152" s="31" t="s">
        <v>739</v>
      </c>
      <c r="M152" s="31" t="s">
        <v>739</v>
      </c>
      <c r="N152" s="31" t="s">
        <v>739</v>
      </c>
      <c r="O152" s="31" t="s">
        <v>169</v>
      </c>
      <c r="P152" s="31" t="s">
        <v>726</v>
      </c>
      <c r="Q152" s="31" t="s">
        <v>167</v>
      </c>
      <c r="R152" s="31" t="s">
        <v>739</v>
      </c>
      <c r="S152" s="31" t="s">
        <v>739</v>
      </c>
      <c r="T152" s="31" t="s">
        <v>739</v>
      </c>
      <c r="U152" s="34" t="s">
        <v>169</v>
      </c>
      <c r="V152" s="34" t="s">
        <v>167</v>
      </c>
    </row>
    <row r="153" spans="1:22" ht="409.6" thickBot="1" x14ac:dyDescent="0.25">
      <c r="A153" s="19">
        <v>603</v>
      </c>
      <c r="B153" s="35" t="s">
        <v>295</v>
      </c>
      <c r="C153" s="31" t="s">
        <v>739</v>
      </c>
      <c r="D153" s="31" t="s">
        <v>739</v>
      </c>
      <c r="E153" s="31" t="s">
        <v>739</v>
      </c>
      <c r="F153" s="31" t="s">
        <v>169</v>
      </c>
      <c r="G153" s="31" t="s">
        <v>994</v>
      </c>
      <c r="H153" s="31" t="s">
        <v>167</v>
      </c>
      <c r="I153" s="32" t="s">
        <v>169</v>
      </c>
      <c r="J153" s="33" t="s">
        <v>727</v>
      </c>
      <c r="K153" s="33" t="s">
        <v>167</v>
      </c>
      <c r="L153" s="31" t="s">
        <v>739</v>
      </c>
      <c r="M153" s="31" t="s">
        <v>739</v>
      </c>
      <c r="N153" s="31" t="s">
        <v>739</v>
      </c>
      <c r="O153" s="31" t="s">
        <v>739</v>
      </c>
      <c r="P153" s="31" t="s">
        <v>739</v>
      </c>
      <c r="Q153" s="31" t="s">
        <v>739</v>
      </c>
      <c r="R153" s="31" t="s">
        <v>739</v>
      </c>
      <c r="S153" s="31" t="s">
        <v>739</v>
      </c>
      <c r="T153" s="31" t="s">
        <v>739</v>
      </c>
      <c r="U153" s="34" t="s">
        <v>169</v>
      </c>
      <c r="V153" s="34" t="s">
        <v>167</v>
      </c>
    </row>
    <row r="154" spans="1:22" ht="409.6" thickBot="1" x14ac:dyDescent="0.25">
      <c r="A154" s="19">
        <v>606</v>
      </c>
      <c r="B154" s="35" t="s">
        <v>141</v>
      </c>
      <c r="C154" s="31" t="s">
        <v>169</v>
      </c>
      <c r="D154" s="31" t="s">
        <v>1137</v>
      </c>
      <c r="E154" s="31" t="s">
        <v>167</v>
      </c>
      <c r="F154" s="31" t="s">
        <v>169</v>
      </c>
      <c r="G154" s="31" t="s">
        <v>995</v>
      </c>
      <c r="H154" s="31" t="s">
        <v>167</v>
      </c>
      <c r="I154" s="32" t="s">
        <v>169</v>
      </c>
      <c r="J154" s="33" t="s">
        <v>803</v>
      </c>
      <c r="K154" s="33" t="s">
        <v>167</v>
      </c>
      <c r="L154" s="31" t="s">
        <v>169</v>
      </c>
      <c r="M154" s="31" t="s">
        <v>663</v>
      </c>
      <c r="N154" s="31" t="s">
        <v>167</v>
      </c>
      <c r="O154" s="31" t="s">
        <v>169</v>
      </c>
      <c r="P154" s="31" t="s">
        <v>728</v>
      </c>
      <c r="Q154" s="31" t="s">
        <v>167</v>
      </c>
      <c r="R154" s="31" t="s">
        <v>169</v>
      </c>
      <c r="S154" s="31" t="s">
        <v>462</v>
      </c>
      <c r="T154" s="31" t="s">
        <v>167</v>
      </c>
      <c r="U154" s="34" t="s">
        <v>169</v>
      </c>
      <c r="V154" s="34" t="s">
        <v>167</v>
      </c>
    </row>
    <row r="155" spans="1:22" ht="409.6" thickBot="1" x14ac:dyDescent="0.25">
      <c r="A155" s="19">
        <v>617</v>
      </c>
      <c r="B155" s="35" t="s">
        <v>142</v>
      </c>
      <c r="C155" s="31" t="s">
        <v>169</v>
      </c>
      <c r="D155" s="31" t="s">
        <v>1138</v>
      </c>
      <c r="E155" s="31" t="s">
        <v>167</v>
      </c>
      <c r="F155" s="31" t="s">
        <v>169</v>
      </c>
      <c r="G155" s="31" t="s">
        <v>731</v>
      </c>
      <c r="H155" s="31" t="s">
        <v>167</v>
      </c>
      <c r="I155" s="32" t="s">
        <v>169</v>
      </c>
      <c r="J155" s="33" t="s">
        <v>732</v>
      </c>
      <c r="K155" s="33" t="s">
        <v>167</v>
      </c>
      <c r="L155" s="31" t="s">
        <v>739</v>
      </c>
      <c r="M155" s="31" t="s">
        <v>739</v>
      </c>
      <c r="N155" s="31" t="s">
        <v>739</v>
      </c>
      <c r="O155" s="31" t="s">
        <v>169</v>
      </c>
      <c r="P155" s="31" t="s">
        <v>733</v>
      </c>
      <c r="Q155" s="31" t="s">
        <v>167</v>
      </c>
      <c r="R155" s="31" t="s">
        <v>739</v>
      </c>
      <c r="S155" s="31" t="s">
        <v>739</v>
      </c>
      <c r="T155" s="31" t="s">
        <v>739</v>
      </c>
      <c r="U155" s="34" t="s">
        <v>169</v>
      </c>
      <c r="V155" s="34" t="s">
        <v>167</v>
      </c>
    </row>
    <row r="156" spans="1:22" ht="409.6" thickBot="1" x14ac:dyDescent="0.25">
      <c r="A156" s="19">
        <v>618</v>
      </c>
      <c r="B156" s="35" t="s">
        <v>266</v>
      </c>
      <c r="C156" s="31" t="s">
        <v>739</v>
      </c>
      <c r="D156" s="31" t="s">
        <v>739</v>
      </c>
      <c r="E156" s="31" t="s">
        <v>739</v>
      </c>
      <c r="F156" s="31" t="s">
        <v>169</v>
      </c>
      <c r="G156" s="31" t="s">
        <v>734</v>
      </c>
      <c r="H156" s="31" t="s">
        <v>167</v>
      </c>
      <c r="I156" s="32" t="s">
        <v>739</v>
      </c>
      <c r="J156" s="33" t="s">
        <v>739</v>
      </c>
      <c r="K156" s="33" t="s">
        <v>739</v>
      </c>
      <c r="L156" s="31" t="s">
        <v>739</v>
      </c>
      <c r="M156" s="31" t="s">
        <v>739</v>
      </c>
      <c r="N156" s="31" t="s">
        <v>739</v>
      </c>
      <c r="O156" s="31" t="s">
        <v>169</v>
      </c>
      <c r="P156" s="31" t="s">
        <v>735</v>
      </c>
      <c r="Q156" s="31" t="s">
        <v>167</v>
      </c>
      <c r="R156" s="31" t="s">
        <v>739</v>
      </c>
      <c r="S156" s="31" t="s">
        <v>739</v>
      </c>
      <c r="T156" s="31" t="s">
        <v>739</v>
      </c>
      <c r="U156" s="34" t="s">
        <v>169</v>
      </c>
      <c r="V156" s="34" t="s">
        <v>167</v>
      </c>
    </row>
    <row r="157" spans="1:22" ht="409.6" thickBot="1" x14ac:dyDescent="0.25">
      <c r="A157" s="19">
        <v>619</v>
      </c>
      <c r="B157" s="35" t="s">
        <v>267</v>
      </c>
      <c r="C157" s="31" t="s">
        <v>739</v>
      </c>
      <c r="D157" s="31" t="s">
        <v>739</v>
      </c>
      <c r="E157" s="31" t="s">
        <v>739</v>
      </c>
      <c r="F157" s="31" t="s">
        <v>169</v>
      </c>
      <c r="G157" s="31" t="s">
        <v>736</v>
      </c>
      <c r="H157" s="31" t="s">
        <v>167</v>
      </c>
      <c r="I157" s="32" t="s">
        <v>739</v>
      </c>
      <c r="J157" s="33" t="s">
        <v>739</v>
      </c>
      <c r="K157" s="33" t="s">
        <v>739</v>
      </c>
      <c r="L157" s="31" t="s">
        <v>739</v>
      </c>
      <c r="M157" s="31" t="s">
        <v>739</v>
      </c>
      <c r="N157" s="31" t="s">
        <v>739</v>
      </c>
      <c r="O157" s="31" t="s">
        <v>169</v>
      </c>
      <c r="P157" s="31" t="s">
        <v>737</v>
      </c>
      <c r="Q157" s="31" t="s">
        <v>167</v>
      </c>
      <c r="R157" s="31" t="s">
        <v>739</v>
      </c>
      <c r="S157" s="31" t="s">
        <v>739</v>
      </c>
      <c r="T157" s="31" t="s">
        <v>739</v>
      </c>
      <c r="U157" s="34" t="s">
        <v>169</v>
      </c>
      <c r="V157" s="34" t="s">
        <v>167</v>
      </c>
    </row>
    <row r="158" spans="1:22" ht="409.6" thickBot="1" x14ac:dyDescent="0.25">
      <c r="A158" s="19">
        <v>3</v>
      </c>
      <c r="B158" s="30" t="s">
        <v>268</v>
      </c>
      <c r="C158" s="31" t="s">
        <v>739</v>
      </c>
      <c r="D158" s="31" t="s">
        <v>739</v>
      </c>
      <c r="E158" s="31" t="s">
        <v>739</v>
      </c>
      <c r="F158" s="31" t="s">
        <v>169</v>
      </c>
      <c r="G158" s="31" t="s">
        <v>314</v>
      </c>
      <c r="H158" s="31" t="s">
        <v>167</v>
      </c>
      <c r="I158" s="32" t="s">
        <v>169</v>
      </c>
      <c r="J158" s="33" t="s">
        <v>315</v>
      </c>
      <c r="K158" s="33" t="s">
        <v>167</v>
      </c>
      <c r="L158" s="31" t="s">
        <v>169</v>
      </c>
      <c r="M158" s="31" t="s">
        <v>316</v>
      </c>
      <c r="N158" s="31" t="s">
        <v>167</v>
      </c>
      <c r="O158" s="31" t="s">
        <v>169</v>
      </c>
      <c r="P158" s="31" t="s">
        <v>317</v>
      </c>
      <c r="Q158" s="31" t="s">
        <v>167</v>
      </c>
      <c r="R158" s="31" t="s">
        <v>739</v>
      </c>
      <c r="S158" s="31" t="s">
        <v>739</v>
      </c>
      <c r="T158" s="31" t="s">
        <v>739</v>
      </c>
      <c r="U158" s="34" t="s">
        <v>169</v>
      </c>
      <c r="V158" s="34" t="s">
        <v>167</v>
      </c>
    </row>
    <row r="159" spans="1:22" ht="409.6" thickBot="1" x14ac:dyDescent="0.25">
      <c r="A159" s="19">
        <v>21</v>
      </c>
      <c r="B159" s="30" t="s">
        <v>143</v>
      </c>
      <c r="C159" s="31" t="s">
        <v>169</v>
      </c>
      <c r="D159" s="31" t="s">
        <v>1139</v>
      </c>
      <c r="E159" s="31" t="s">
        <v>167</v>
      </c>
      <c r="F159" s="31" t="s">
        <v>169</v>
      </c>
      <c r="G159" s="31" t="s">
        <v>996</v>
      </c>
      <c r="H159" s="31" t="s">
        <v>167</v>
      </c>
      <c r="I159" s="32" t="s">
        <v>169</v>
      </c>
      <c r="J159" s="33" t="s">
        <v>320</v>
      </c>
      <c r="K159" s="33" t="s">
        <v>167</v>
      </c>
      <c r="L159" s="31" t="s">
        <v>739</v>
      </c>
      <c r="M159" s="31" t="s">
        <v>739</v>
      </c>
      <c r="N159" s="31" t="s">
        <v>739</v>
      </c>
      <c r="O159" s="31" t="s">
        <v>169</v>
      </c>
      <c r="P159" s="31" t="s">
        <v>321</v>
      </c>
      <c r="Q159" s="31" t="s">
        <v>167</v>
      </c>
      <c r="R159" s="31" t="s">
        <v>739</v>
      </c>
      <c r="S159" s="31" t="s">
        <v>739</v>
      </c>
      <c r="T159" s="31" t="s">
        <v>739</v>
      </c>
      <c r="U159" s="34" t="s">
        <v>169</v>
      </c>
      <c r="V159" s="34" t="s">
        <v>167</v>
      </c>
    </row>
    <row r="160" spans="1:22" ht="409.6" thickBot="1" x14ac:dyDescent="0.25">
      <c r="A160" s="19">
        <v>30</v>
      </c>
      <c r="B160" s="35" t="s">
        <v>144</v>
      </c>
      <c r="C160" s="31" t="s">
        <v>169</v>
      </c>
      <c r="D160" s="31" t="s">
        <v>1140</v>
      </c>
      <c r="E160" s="31" t="s">
        <v>167</v>
      </c>
      <c r="F160" s="31" t="s">
        <v>169</v>
      </c>
      <c r="G160" s="31" t="s">
        <v>326</v>
      </c>
      <c r="H160" s="31" t="s">
        <v>167</v>
      </c>
      <c r="I160" s="32" t="s">
        <v>169</v>
      </c>
      <c r="J160" s="33" t="s">
        <v>741</v>
      </c>
      <c r="K160" s="33" t="s">
        <v>167</v>
      </c>
      <c r="L160" s="31" t="s">
        <v>739</v>
      </c>
      <c r="M160" s="31" t="s">
        <v>739</v>
      </c>
      <c r="N160" s="31" t="s">
        <v>739</v>
      </c>
      <c r="O160" s="31" t="s">
        <v>169</v>
      </c>
      <c r="P160" s="31" t="s">
        <v>327</v>
      </c>
      <c r="Q160" s="31" t="s">
        <v>167</v>
      </c>
      <c r="R160" s="31" t="s">
        <v>739</v>
      </c>
      <c r="S160" s="31" t="s">
        <v>739</v>
      </c>
      <c r="T160" s="31" t="s">
        <v>739</v>
      </c>
      <c r="U160" s="34" t="s">
        <v>169</v>
      </c>
      <c r="V160" s="34" t="s">
        <v>167</v>
      </c>
    </row>
    <row r="161" spans="1:22" ht="409.6" thickBot="1" x14ac:dyDescent="0.25">
      <c r="A161" s="19">
        <v>43</v>
      </c>
      <c r="B161" s="35" t="s">
        <v>145</v>
      </c>
      <c r="C161" s="31" t="s">
        <v>169</v>
      </c>
      <c r="D161" s="31" t="s">
        <v>1141</v>
      </c>
      <c r="E161" s="31" t="s">
        <v>167</v>
      </c>
      <c r="F161" s="31" t="s">
        <v>169</v>
      </c>
      <c r="G161" s="31" t="s">
        <v>335</v>
      </c>
      <c r="H161" s="31" t="s">
        <v>167</v>
      </c>
      <c r="I161" s="32" t="s">
        <v>169</v>
      </c>
      <c r="J161" s="33" t="s">
        <v>742</v>
      </c>
      <c r="K161" s="33" t="s">
        <v>167</v>
      </c>
      <c r="L161" s="31" t="s">
        <v>169</v>
      </c>
      <c r="M161" s="31" t="s">
        <v>336</v>
      </c>
      <c r="N161" s="31" t="s">
        <v>167</v>
      </c>
      <c r="O161" s="31" t="s">
        <v>169</v>
      </c>
      <c r="P161" s="31" t="s">
        <v>337</v>
      </c>
      <c r="Q161" s="31" t="s">
        <v>167</v>
      </c>
      <c r="R161" s="31" t="s">
        <v>739</v>
      </c>
      <c r="S161" s="31" t="s">
        <v>739</v>
      </c>
      <c r="T161" s="31" t="s">
        <v>739</v>
      </c>
      <c r="U161" s="34" t="s">
        <v>169</v>
      </c>
      <c r="V161" s="34" t="s">
        <v>167</v>
      </c>
    </row>
    <row r="162" spans="1:22" ht="409.6" thickBot="1" x14ac:dyDescent="0.25">
      <c r="A162" s="19">
        <v>44</v>
      </c>
      <c r="B162" s="35" t="s">
        <v>269</v>
      </c>
      <c r="C162" s="31" t="s">
        <v>739</v>
      </c>
      <c r="D162" s="31" t="s">
        <v>739</v>
      </c>
      <c r="E162" s="31" t="s">
        <v>739</v>
      </c>
      <c r="F162" s="31" t="s">
        <v>169</v>
      </c>
      <c r="G162" s="31" t="s">
        <v>338</v>
      </c>
      <c r="H162" s="31" t="s">
        <v>167</v>
      </c>
      <c r="I162" s="32" t="s">
        <v>169</v>
      </c>
      <c r="J162" s="33" t="s">
        <v>339</v>
      </c>
      <c r="K162" s="33" t="s">
        <v>167</v>
      </c>
      <c r="L162" s="31" t="s">
        <v>169</v>
      </c>
      <c r="M162" s="31" t="s">
        <v>340</v>
      </c>
      <c r="N162" s="31" t="s">
        <v>167</v>
      </c>
      <c r="O162" s="31" t="s">
        <v>169</v>
      </c>
      <c r="P162" s="31" t="s">
        <v>341</v>
      </c>
      <c r="Q162" s="31" t="s">
        <v>167</v>
      </c>
      <c r="R162" s="31" t="s">
        <v>739</v>
      </c>
      <c r="S162" s="31" t="s">
        <v>739</v>
      </c>
      <c r="T162" s="31" t="s">
        <v>739</v>
      </c>
      <c r="U162" s="34" t="s">
        <v>169</v>
      </c>
      <c r="V162" s="34" t="s">
        <v>167</v>
      </c>
    </row>
    <row r="163" spans="1:22" ht="409.6" thickBot="1" x14ac:dyDescent="0.25">
      <c r="A163" s="19">
        <v>190</v>
      </c>
      <c r="B163" s="35" t="s">
        <v>148</v>
      </c>
      <c r="C163" s="31" t="s">
        <v>169</v>
      </c>
      <c r="D163" s="31" t="s">
        <v>1144</v>
      </c>
      <c r="E163" s="31" t="s">
        <v>167</v>
      </c>
      <c r="F163" s="31" t="s">
        <v>169</v>
      </c>
      <c r="G163" s="31" t="s">
        <v>987</v>
      </c>
      <c r="H163" s="31" t="s">
        <v>167</v>
      </c>
      <c r="I163" s="32" t="s">
        <v>169</v>
      </c>
      <c r="J163" s="33" t="s">
        <v>757</v>
      </c>
      <c r="K163" s="33" t="s">
        <v>167</v>
      </c>
      <c r="L163" s="31" t="s">
        <v>739</v>
      </c>
      <c r="M163" s="31" t="s">
        <v>739</v>
      </c>
      <c r="N163" s="31" t="s">
        <v>739</v>
      </c>
      <c r="O163" s="31" t="s">
        <v>169</v>
      </c>
      <c r="P163" s="31" t="s">
        <v>461</v>
      </c>
      <c r="Q163" s="31" t="s">
        <v>167</v>
      </c>
      <c r="R163" s="31" t="s">
        <v>169</v>
      </c>
      <c r="S163" s="31" t="s">
        <v>462</v>
      </c>
      <c r="T163" s="31" t="s">
        <v>167</v>
      </c>
      <c r="U163" s="34" t="s">
        <v>169</v>
      </c>
      <c r="V163" s="34" t="s">
        <v>167</v>
      </c>
    </row>
    <row r="164" spans="1:22" ht="409.6" thickBot="1" x14ac:dyDescent="0.25">
      <c r="A164" s="19">
        <v>191</v>
      </c>
      <c r="B164" s="35" t="s">
        <v>149</v>
      </c>
      <c r="C164" s="31" t="s">
        <v>169</v>
      </c>
      <c r="D164" s="31" t="s">
        <v>1145</v>
      </c>
      <c r="E164" s="31" t="s">
        <v>167</v>
      </c>
      <c r="F164" s="31" t="s">
        <v>169</v>
      </c>
      <c r="G164" s="31" t="s">
        <v>987</v>
      </c>
      <c r="H164" s="31" t="s">
        <v>167</v>
      </c>
      <c r="I164" s="32" t="s">
        <v>169</v>
      </c>
      <c r="J164" s="33" t="s">
        <v>758</v>
      </c>
      <c r="K164" s="33" t="s">
        <v>167</v>
      </c>
      <c r="L164" s="31" t="s">
        <v>739</v>
      </c>
      <c r="M164" s="31" t="s">
        <v>739</v>
      </c>
      <c r="N164" s="31" t="s">
        <v>739</v>
      </c>
      <c r="O164" s="31" t="s">
        <v>169</v>
      </c>
      <c r="P164" s="31" t="s">
        <v>463</v>
      </c>
      <c r="Q164" s="31" t="s">
        <v>167</v>
      </c>
      <c r="R164" s="31" t="s">
        <v>169</v>
      </c>
      <c r="S164" s="31" t="s">
        <v>462</v>
      </c>
      <c r="T164" s="31" t="s">
        <v>167</v>
      </c>
      <c r="U164" s="34" t="s">
        <v>169</v>
      </c>
      <c r="V164" s="34" t="s">
        <v>167</v>
      </c>
    </row>
    <row r="165" spans="1:22" ht="409.6" thickBot="1" x14ac:dyDescent="0.25">
      <c r="A165" s="19">
        <v>194</v>
      </c>
      <c r="B165" s="35" t="s">
        <v>150</v>
      </c>
      <c r="C165" s="31" t="s">
        <v>169</v>
      </c>
      <c r="D165" s="31" t="s">
        <v>1146</v>
      </c>
      <c r="E165" s="31" t="s">
        <v>167</v>
      </c>
      <c r="F165" s="31" t="s">
        <v>169</v>
      </c>
      <c r="G165" s="31" t="s">
        <v>987</v>
      </c>
      <c r="H165" s="31" t="s">
        <v>167</v>
      </c>
      <c r="I165" s="32" t="s">
        <v>169</v>
      </c>
      <c r="J165" s="33" t="s">
        <v>757</v>
      </c>
      <c r="K165" s="33" t="s">
        <v>167</v>
      </c>
      <c r="L165" s="31" t="s">
        <v>739</v>
      </c>
      <c r="M165" s="31" t="s">
        <v>739</v>
      </c>
      <c r="N165" s="31" t="s">
        <v>739</v>
      </c>
      <c r="O165" s="31" t="s">
        <v>169</v>
      </c>
      <c r="P165" s="31" t="s">
        <v>464</v>
      </c>
      <c r="Q165" s="31" t="s">
        <v>167</v>
      </c>
      <c r="R165" s="31" t="s">
        <v>169</v>
      </c>
      <c r="S165" s="31" t="s">
        <v>462</v>
      </c>
      <c r="T165" s="31" t="s">
        <v>167</v>
      </c>
      <c r="U165" s="34" t="s">
        <v>169</v>
      </c>
      <c r="V165" s="34" t="s">
        <v>167</v>
      </c>
    </row>
    <row r="166" spans="1:22" ht="409.6" thickBot="1" x14ac:dyDescent="0.25">
      <c r="A166" s="19">
        <v>195</v>
      </c>
      <c r="B166" s="35" t="s">
        <v>151</v>
      </c>
      <c r="C166" s="31" t="s">
        <v>169</v>
      </c>
      <c r="D166" s="31" t="s">
        <v>1147</v>
      </c>
      <c r="E166" s="31" t="s">
        <v>167</v>
      </c>
      <c r="F166" s="31" t="s">
        <v>169</v>
      </c>
      <c r="G166" s="31" t="s">
        <v>987</v>
      </c>
      <c r="H166" s="31" t="s">
        <v>167</v>
      </c>
      <c r="I166" s="32" t="s">
        <v>169</v>
      </c>
      <c r="J166" s="33" t="s">
        <v>759</v>
      </c>
      <c r="K166" s="33" t="s">
        <v>167</v>
      </c>
      <c r="L166" s="31" t="s">
        <v>739</v>
      </c>
      <c r="M166" s="31" t="s">
        <v>739</v>
      </c>
      <c r="N166" s="31" t="s">
        <v>739</v>
      </c>
      <c r="O166" s="31" t="s">
        <v>169</v>
      </c>
      <c r="P166" s="31" t="s">
        <v>465</v>
      </c>
      <c r="Q166" s="31" t="s">
        <v>167</v>
      </c>
      <c r="R166" s="31" t="s">
        <v>169</v>
      </c>
      <c r="S166" s="31" t="s">
        <v>462</v>
      </c>
      <c r="T166" s="31" t="s">
        <v>167</v>
      </c>
      <c r="U166" s="34" t="s">
        <v>169</v>
      </c>
      <c r="V166" s="34" t="s">
        <v>167</v>
      </c>
    </row>
    <row r="167" spans="1:22" ht="409.6" thickBot="1" x14ac:dyDescent="0.25">
      <c r="A167" s="19">
        <v>200</v>
      </c>
      <c r="B167" s="35" t="s">
        <v>152</v>
      </c>
      <c r="C167" s="31" t="s">
        <v>169</v>
      </c>
      <c r="D167" s="31" t="s">
        <v>1148</v>
      </c>
      <c r="E167" s="31" t="s">
        <v>167</v>
      </c>
      <c r="F167" s="31" t="s">
        <v>169</v>
      </c>
      <c r="G167" s="31" t="s">
        <v>987</v>
      </c>
      <c r="H167" s="31" t="s">
        <v>167</v>
      </c>
      <c r="I167" s="32" t="s">
        <v>169</v>
      </c>
      <c r="J167" s="33" t="s">
        <v>757</v>
      </c>
      <c r="K167" s="33" t="s">
        <v>167</v>
      </c>
      <c r="L167" s="31" t="s">
        <v>739</v>
      </c>
      <c r="M167" s="31" t="s">
        <v>739</v>
      </c>
      <c r="N167" s="31" t="s">
        <v>739</v>
      </c>
      <c r="O167" s="31" t="s">
        <v>169</v>
      </c>
      <c r="P167" s="31" t="s">
        <v>464</v>
      </c>
      <c r="Q167" s="31" t="s">
        <v>167</v>
      </c>
      <c r="R167" s="31" t="s">
        <v>169</v>
      </c>
      <c r="S167" s="31" t="s">
        <v>462</v>
      </c>
      <c r="T167" s="31" t="s">
        <v>167</v>
      </c>
      <c r="U167" s="34" t="s">
        <v>169</v>
      </c>
      <c r="V167" s="34" t="s">
        <v>167</v>
      </c>
    </row>
    <row r="168" spans="1:22" ht="409.6" thickBot="1" x14ac:dyDescent="0.25">
      <c r="A168" s="19">
        <v>201</v>
      </c>
      <c r="B168" s="35" t="s">
        <v>153</v>
      </c>
      <c r="C168" s="31" t="s">
        <v>169</v>
      </c>
      <c r="D168" s="31" t="s">
        <v>1149</v>
      </c>
      <c r="E168" s="31" t="s">
        <v>167</v>
      </c>
      <c r="F168" s="31" t="s">
        <v>169</v>
      </c>
      <c r="G168" s="31" t="s">
        <v>987</v>
      </c>
      <c r="H168" s="31" t="s">
        <v>167</v>
      </c>
      <c r="I168" s="32" t="s">
        <v>169</v>
      </c>
      <c r="J168" s="33" t="s">
        <v>760</v>
      </c>
      <c r="K168" s="33" t="s">
        <v>167</v>
      </c>
      <c r="L168" s="31" t="s">
        <v>739</v>
      </c>
      <c r="M168" s="31" t="s">
        <v>739</v>
      </c>
      <c r="N168" s="31" t="s">
        <v>739</v>
      </c>
      <c r="O168" s="31" t="s">
        <v>169</v>
      </c>
      <c r="P168" s="31" t="s">
        <v>466</v>
      </c>
      <c r="Q168" s="31" t="s">
        <v>167</v>
      </c>
      <c r="R168" s="31" t="s">
        <v>169</v>
      </c>
      <c r="S168" s="31" t="s">
        <v>462</v>
      </c>
      <c r="T168" s="31" t="s">
        <v>167</v>
      </c>
      <c r="U168" s="34" t="s">
        <v>169</v>
      </c>
      <c r="V168" s="34" t="s">
        <v>167</v>
      </c>
    </row>
    <row r="169" spans="1:22" ht="409.6" thickBot="1" x14ac:dyDescent="0.25">
      <c r="A169" s="19">
        <v>212</v>
      </c>
      <c r="B169" s="35" t="s">
        <v>155</v>
      </c>
      <c r="C169" s="31" t="s">
        <v>169</v>
      </c>
      <c r="D169" s="31" t="s">
        <v>1151</v>
      </c>
      <c r="E169" s="31" t="s">
        <v>167</v>
      </c>
      <c r="F169" s="31" t="s">
        <v>169</v>
      </c>
      <c r="G169" s="31" t="s">
        <v>987</v>
      </c>
      <c r="H169" s="31" t="s">
        <v>167</v>
      </c>
      <c r="I169" s="32" t="s">
        <v>169</v>
      </c>
      <c r="J169" s="33" t="s">
        <v>757</v>
      </c>
      <c r="K169" s="33" t="s">
        <v>167</v>
      </c>
      <c r="L169" s="31" t="s">
        <v>739</v>
      </c>
      <c r="M169" s="31" t="s">
        <v>739</v>
      </c>
      <c r="N169" s="31" t="s">
        <v>739</v>
      </c>
      <c r="O169" s="31" t="s">
        <v>169</v>
      </c>
      <c r="P169" s="31" t="s">
        <v>464</v>
      </c>
      <c r="Q169" s="31" t="s">
        <v>167</v>
      </c>
      <c r="R169" s="31" t="s">
        <v>169</v>
      </c>
      <c r="S169" s="31" t="s">
        <v>462</v>
      </c>
      <c r="T169" s="31" t="s">
        <v>167</v>
      </c>
      <c r="U169" s="34" t="s">
        <v>169</v>
      </c>
      <c r="V169" s="34" t="s">
        <v>167</v>
      </c>
    </row>
    <row r="170" spans="1:22" ht="409.6" thickBot="1" x14ac:dyDescent="0.25">
      <c r="A170" s="19">
        <v>346</v>
      </c>
      <c r="B170" s="35" t="s">
        <v>270</v>
      </c>
      <c r="C170" s="31" t="s">
        <v>739</v>
      </c>
      <c r="D170" s="31" t="s">
        <v>739</v>
      </c>
      <c r="E170" s="31" t="s">
        <v>739</v>
      </c>
      <c r="F170" s="31" t="s">
        <v>169</v>
      </c>
      <c r="G170" s="31" t="s">
        <v>326</v>
      </c>
      <c r="H170" s="31" t="s">
        <v>167</v>
      </c>
      <c r="I170" s="32" t="s">
        <v>169</v>
      </c>
      <c r="J170" s="33" t="s">
        <v>782</v>
      </c>
      <c r="K170" s="33" t="s">
        <v>167</v>
      </c>
      <c r="L170" s="31" t="s">
        <v>169</v>
      </c>
      <c r="M170" s="31" t="s">
        <v>316</v>
      </c>
      <c r="N170" s="31" t="s">
        <v>167</v>
      </c>
      <c r="O170" s="31" t="s">
        <v>169</v>
      </c>
      <c r="P170" s="31" t="s">
        <v>570</v>
      </c>
      <c r="Q170" s="31" t="s">
        <v>167</v>
      </c>
      <c r="R170" s="31" t="s">
        <v>739</v>
      </c>
      <c r="S170" s="31" t="s">
        <v>739</v>
      </c>
      <c r="T170" s="31" t="s">
        <v>739</v>
      </c>
      <c r="U170" s="34" t="s">
        <v>169</v>
      </c>
      <c r="V170" s="34" t="s">
        <v>167</v>
      </c>
    </row>
    <row r="171" spans="1:22" ht="409.6" thickBot="1" x14ac:dyDescent="0.25">
      <c r="A171" s="19">
        <v>376</v>
      </c>
      <c r="B171" s="35" t="s">
        <v>157</v>
      </c>
      <c r="C171" s="31" t="s">
        <v>169</v>
      </c>
      <c r="D171" s="31" t="s">
        <v>1153</v>
      </c>
      <c r="E171" s="31" t="s">
        <v>167</v>
      </c>
      <c r="F171" s="31" t="s">
        <v>169</v>
      </c>
      <c r="G171" s="31" t="s">
        <v>600</v>
      </c>
      <c r="H171" s="31" t="s">
        <v>167</v>
      </c>
      <c r="I171" s="32" t="s">
        <v>169</v>
      </c>
      <c r="J171" s="33" t="s">
        <v>785</v>
      </c>
      <c r="K171" s="33" t="s">
        <v>167</v>
      </c>
      <c r="L171" s="31"/>
      <c r="M171" s="31"/>
      <c r="N171" s="31"/>
      <c r="O171" s="31" t="s">
        <v>169</v>
      </c>
      <c r="P171" s="31" t="s">
        <v>601</v>
      </c>
      <c r="Q171" s="31" t="s">
        <v>167</v>
      </c>
      <c r="R171" s="31" t="s">
        <v>739</v>
      </c>
      <c r="S171" s="31" t="s">
        <v>739</v>
      </c>
      <c r="T171" s="31" t="s">
        <v>739</v>
      </c>
      <c r="U171" s="34" t="s">
        <v>169</v>
      </c>
      <c r="V171" s="34" t="s">
        <v>167</v>
      </c>
    </row>
    <row r="172" spans="1:22" ht="409.6" thickBot="1" x14ac:dyDescent="0.25">
      <c r="A172" s="19">
        <v>489</v>
      </c>
      <c r="B172" s="35" t="s">
        <v>271</v>
      </c>
      <c r="C172" s="31" t="s">
        <v>739</v>
      </c>
      <c r="D172" s="31" t="s">
        <v>739</v>
      </c>
      <c r="E172" s="31" t="s">
        <v>739</v>
      </c>
      <c r="F172" s="31" t="s">
        <v>169</v>
      </c>
      <c r="G172" s="31" t="s">
        <v>987</v>
      </c>
      <c r="H172" s="31" t="s">
        <v>167</v>
      </c>
      <c r="I172" s="32" t="s">
        <v>739</v>
      </c>
      <c r="J172" s="33" t="s">
        <v>739</v>
      </c>
      <c r="K172" s="33" t="s">
        <v>739</v>
      </c>
      <c r="L172" s="31" t="s">
        <v>169</v>
      </c>
      <c r="M172" s="31" t="s">
        <v>663</v>
      </c>
      <c r="N172" s="31" t="s">
        <v>167</v>
      </c>
      <c r="O172" s="31" t="s">
        <v>169</v>
      </c>
      <c r="P172" s="31" t="s">
        <v>664</v>
      </c>
      <c r="Q172" s="31" t="s">
        <v>167</v>
      </c>
      <c r="R172" s="31" t="s">
        <v>739</v>
      </c>
      <c r="S172" s="31" t="s">
        <v>739</v>
      </c>
      <c r="T172" s="31" t="s">
        <v>739</v>
      </c>
      <c r="U172" s="34" t="s">
        <v>169</v>
      </c>
      <c r="V172" s="34" t="s">
        <v>167</v>
      </c>
    </row>
    <row r="173" spans="1:22" ht="409.6" thickBot="1" x14ac:dyDescent="0.25">
      <c r="A173" s="19">
        <v>504</v>
      </c>
      <c r="B173" s="35" t="s">
        <v>296</v>
      </c>
      <c r="C173" s="31" t="s">
        <v>739</v>
      </c>
      <c r="D173" s="31" t="s">
        <v>739</v>
      </c>
      <c r="E173" s="31" t="s">
        <v>739</v>
      </c>
      <c r="F173" s="31" t="s">
        <v>169</v>
      </c>
      <c r="G173" s="31" t="s">
        <v>961</v>
      </c>
      <c r="H173" s="31" t="s">
        <v>167</v>
      </c>
      <c r="I173" s="32" t="s">
        <v>739</v>
      </c>
      <c r="J173" s="33" t="s">
        <v>739</v>
      </c>
      <c r="K173" s="33" t="s">
        <v>739</v>
      </c>
      <c r="L173" s="31" t="s">
        <v>739</v>
      </c>
      <c r="M173" s="31" t="s">
        <v>739</v>
      </c>
      <c r="N173" s="31" t="s">
        <v>739</v>
      </c>
      <c r="O173" s="31" t="s">
        <v>739</v>
      </c>
      <c r="P173" s="31" t="s">
        <v>739</v>
      </c>
      <c r="Q173" s="31" t="s">
        <v>739</v>
      </c>
      <c r="R173" s="31" t="s">
        <v>739</v>
      </c>
      <c r="S173" s="31" t="s">
        <v>739</v>
      </c>
      <c r="T173" s="31" t="s">
        <v>739</v>
      </c>
      <c r="U173" s="34" t="s">
        <v>169</v>
      </c>
      <c r="V173" s="34" t="s">
        <v>167</v>
      </c>
    </row>
    <row r="174" spans="1:22" ht="409.6" thickBot="1" x14ac:dyDescent="0.25">
      <c r="A174" s="19">
        <v>535</v>
      </c>
      <c r="B174" s="35" t="s">
        <v>158</v>
      </c>
      <c r="C174" s="31" t="s">
        <v>169</v>
      </c>
      <c r="D174" s="31" t="s">
        <v>1154</v>
      </c>
      <c r="E174" s="31" t="s">
        <v>167</v>
      </c>
      <c r="F174" s="31" t="s">
        <v>169</v>
      </c>
      <c r="G174" s="31" t="s">
        <v>952</v>
      </c>
      <c r="H174" s="31" t="s">
        <v>167</v>
      </c>
      <c r="I174" s="32" t="s">
        <v>739</v>
      </c>
      <c r="J174" s="33" t="s">
        <v>739</v>
      </c>
      <c r="K174" s="33" t="s">
        <v>739</v>
      </c>
      <c r="L174" s="31" t="s">
        <v>739</v>
      </c>
      <c r="M174" s="31" t="s">
        <v>739</v>
      </c>
      <c r="N174" s="31" t="s">
        <v>739</v>
      </c>
      <c r="O174" s="31" t="s">
        <v>739</v>
      </c>
      <c r="P174" s="31" t="s">
        <v>739</v>
      </c>
      <c r="Q174" s="31" t="s">
        <v>739</v>
      </c>
      <c r="R174" s="31" t="s">
        <v>739</v>
      </c>
      <c r="S174" s="31" t="s">
        <v>739</v>
      </c>
      <c r="T174" s="31" t="s">
        <v>739</v>
      </c>
      <c r="U174" s="34" t="s">
        <v>169</v>
      </c>
      <c r="V174" s="34" t="s">
        <v>167</v>
      </c>
    </row>
    <row r="175" spans="1:22" ht="409.6" thickBot="1" x14ac:dyDescent="0.25">
      <c r="A175" s="19">
        <v>609</v>
      </c>
      <c r="B175" s="35" t="s">
        <v>159</v>
      </c>
      <c r="C175" s="31" t="s">
        <v>169</v>
      </c>
      <c r="D175" s="31" t="s">
        <v>1155</v>
      </c>
      <c r="E175" s="31" t="s">
        <v>167</v>
      </c>
      <c r="F175" s="31" t="s">
        <v>169</v>
      </c>
      <c r="G175" s="31" t="s">
        <v>997</v>
      </c>
      <c r="H175" s="31" t="s">
        <v>167</v>
      </c>
      <c r="I175" s="32" t="s">
        <v>739</v>
      </c>
      <c r="J175" s="33" t="s">
        <v>739</v>
      </c>
      <c r="K175" s="33" t="s">
        <v>739</v>
      </c>
      <c r="L175" s="31" t="s">
        <v>169</v>
      </c>
      <c r="M175" s="31" t="s">
        <v>663</v>
      </c>
      <c r="N175" s="31" t="s">
        <v>167</v>
      </c>
      <c r="O175" s="31" t="s">
        <v>169</v>
      </c>
      <c r="P175" s="31" t="s">
        <v>729</v>
      </c>
      <c r="Q175" s="31" t="s">
        <v>167</v>
      </c>
      <c r="R175" s="31" t="s">
        <v>169</v>
      </c>
      <c r="S175" s="31" t="s">
        <v>730</v>
      </c>
      <c r="T175" s="31" t="s">
        <v>167</v>
      </c>
      <c r="U175" s="34" t="s">
        <v>169</v>
      </c>
      <c r="V175" s="34" t="s">
        <v>167</v>
      </c>
    </row>
  </sheetData>
  <mergeCells count="10">
    <mergeCell ref="O1:Q1"/>
    <mergeCell ref="R1:T1"/>
    <mergeCell ref="U1:U3"/>
    <mergeCell ref="V1:V3"/>
    <mergeCell ref="A1:A2"/>
    <mergeCell ref="B1:B2"/>
    <mergeCell ref="C1:E1"/>
    <mergeCell ref="F1:H1"/>
    <mergeCell ref="I1:K1"/>
    <mergeCell ref="L1:N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E9876-CA71-124A-A65B-59DCAC7F619D}">
  <sheetPr>
    <tabColor theme="5" tint="-0.249977111117893"/>
  </sheetPr>
  <dimension ref="A1:V32"/>
  <sheetViews>
    <sheetView zoomScale="71" workbookViewId="0">
      <selection activeCell="A4" sqref="A4:V32"/>
    </sheetView>
  </sheetViews>
  <sheetFormatPr baseColWidth="10" defaultColWidth="11.5" defaultRowHeight="15" x14ac:dyDescent="0.2"/>
  <sheetData>
    <row r="1" spans="1:22" ht="16" thickBot="1" x14ac:dyDescent="0.25">
      <c r="A1" s="43" t="s">
        <v>5</v>
      </c>
      <c r="B1" s="45" t="s">
        <v>6</v>
      </c>
      <c r="C1" s="39" t="s">
        <v>232</v>
      </c>
      <c r="D1" s="40"/>
      <c r="E1" s="41"/>
      <c r="F1" s="39" t="s">
        <v>273</v>
      </c>
      <c r="G1" s="40"/>
      <c r="H1" s="41"/>
      <c r="I1" s="39" t="s">
        <v>310</v>
      </c>
      <c r="J1" s="40"/>
      <c r="K1" s="41"/>
      <c r="L1" s="39" t="s">
        <v>804</v>
      </c>
      <c r="M1" s="40"/>
      <c r="N1" s="41"/>
      <c r="O1" s="39" t="s">
        <v>311</v>
      </c>
      <c r="P1" s="40"/>
      <c r="Q1" s="41"/>
      <c r="R1" s="39" t="s">
        <v>738</v>
      </c>
      <c r="S1" s="40"/>
      <c r="T1" s="41"/>
      <c r="U1" s="47" t="s">
        <v>807</v>
      </c>
      <c r="V1" s="47" t="s">
        <v>808</v>
      </c>
    </row>
    <row r="2" spans="1:22" x14ac:dyDescent="0.2">
      <c r="A2" s="44"/>
      <c r="B2" s="46"/>
      <c r="C2" s="11" t="s">
        <v>168</v>
      </c>
      <c r="D2" s="11" t="s">
        <v>164</v>
      </c>
      <c r="E2" s="11" t="s">
        <v>233</v>
      </c>
      <c r="F2" s="11" t="s">
        <v>168</v>
      </c>
      <c r="G2" s="11" t="s">
        <v>164</v>
      </c>
      <c r="H2" s="11" t="s">
        <v>233</v>
      </c>
      <c r="I2" s="11" t="s">
        <v>168</v>
      </c>
      <c r="J2" s="11" t="s">
        <v>164</v>
      </c>
      <c r="K2" s="11" t="s">
        <v>233</v>
      </c>
      <c r="L2" s="11" t="s">
        <v>168</v>
      </c>
      <c r="M2" s="11" t="s">
        <v>164</v>
      </c>
      <c r="N2" s="11" t="s">
        <v>233</v>
      </c>
      <c r="O2" s="11" t="s">
        <v>168</v>
      </c>
      <c r="P2" s="11" t="s">
        <v>164</v>
      </c>
      <c r="Q2" s="11" t="s">
        <v>233</v>
      </c>
      <c r="R2" s="11" t="s">
        <v>168</v>
      </c>
      <c r="S2" s="11" t="s">
        <v>164</v>
      </c>
      <c r="T2" s="11" t="s">
        <v>233</v>
      </c>
      <c r="U2" s="48"/>
      <c r="V2" s="48"/>
    </row>
    <row r="3" spans="1:22" ht="16" thickBot="1" x14ac:dyDescent="0.25">
      <c r="A3" s="10" t="s">
        <v>160</v>
      </c>
      <c r="B3" s="10" t="s">
        <v>161</v>
      </c>
      <c r="C3" s="10" t="s">
        <v>170</v>
      </c>
      <c r="D3" s="10" t="s">
        <v>171</v>
      </c>
      <c r="E3" s="10" t="s">
        <v>234</v>
      </c>
      <c r="F3" s="10" t="s">
        <v>170</v>
      </c>
      <c r="G3" s="10" t="s">
        <v>171</v>
      </c>
      <c r="H3" s="10" t="s">
        <v>234</v>
      </c>
      <c r="I3" s="10" t="s">
        <v>170</v>
      </c>
      <c r="J3" s="10" t="s">
        <v>171</v>
      </c>
      <c r="K3" s="10" t="s">
        <v>234</v>
      </c>
      <c r="L3" s="10" t="s">
        <v>170</v>
      </c>
      <c r="M3" s="10" t="s">
        <v>171</v>
      </c>
      <c r="N3" s="10" t="s">
        <v>234</v>
      </c>
      <c r="O3" s="10" t="s">
        <v>170</v>
      </c>
      <c r="P3" s="10" t="s">
        <v>171</v>
      </c>
      <c r="Q3" s="10" t="s">
        <v>234</v>
      </c>
      <c r="R3" s="10" t="s">
        <v>170</v>
      </c>
      <c r="S3" s="10" t="s">
        <v>171</v>
      </c>
      <c r="T3" s="10" t="s">
        <v>234</v>
      </c>
      <c r="U3" s="49"/>
      <c r="V3" s="49"/>
    </row>
    <row r="4" spans="1:22" ht="409.6" thickBot="1" x14ac:dyDescent="0.25">
      <c r="A4" s="17">
        <v>33</v>
      </c>
      <c r="B4" s="25" t="s">
        <v>235</v>
      </c>
      <c r="C4" s="21" t="s">
        <v>739</v>
      </c>
      <c r="D4" s="21" t="s">
        <v>739</v>
      </c>
      <c r="E4" s="21" t="s">
        <v>739</v>
      </c>
      <c r="F4" s="21" t="s">
        <v>739</v>
      </c>
      <c r="G4" s="21" t="s">
        <v>739</v>
      </c>
      <c r="H4" s="21" t="s">
        <v>739</v>
      </c>
      <c r="I4" s="22" t="s">
        <v>169</v>
      </c>
      <c r="J4" s="23" t="s">
        <v>331</v>
      </c>
      <c r="K4" s="23" t="s">
        <v>165</v>
      </c>
      <c r="L4" s="21" t="s">
        <v>169</v>
      </c>
      <c r="M4" s="21" t="s">
        <v>332</v>
      </c>
      <c r="N4" s="21" t="s">
        <v>167</v>
      </c>
      <c r="O4" s="21" t="s">
        <v>169</v>
      </c>
      <c r="P4" s="21" t="s">
        <v>333</v>
      </c>
      <c r="Q4" s="21" t="s">
        <v>167</v>
      </c>
      <c r="R4" s="21" t="s">
        <v>169</v>
      </c>
      <c r="S4" s="21" t="s">
        <v>334</v>
      </c>
      <c r="T4" s="21" t="s">
        <v>167</v>
      </c>
      <c r="U4" s="24" t="s">
        <v>169</v>
      </c>
      <c r="V4" s="24" t="s">
        <v>165</v>
      </c>
    </row>
    <row r="5" spans="1:22" ht="409.6" thickBot="1" x14ac:dyDescent="0.25">
      <c r="A5" s="17">
        <v>47</v>
      </c>
      <c r="B5" s="25" t="s">
        <v>11</v>
      </c>
      <c r="C5" s="21" t="s">
        <v>169</v>
      </c>
      <c r="D5" s="21" t="s">
        <v>1002</v>
      </c>
      <c r="E5" s="21" t="s">
        <v>167</v>
      </c>
      <c r="F5" s="21" t="s">
        <v>169</v>
      </c>
      <c r="G5" s="21" t="s">
        <v>342</v>
      </c>
      <c r="H5" s="21" t="s">
        <v>167</v>
      </c>
      <c r="I5" s="22" t="s">
        <v>169</v>
      </c>
      <c r="J5" s="23" t="s">
        <v>343</v>
      </c>
      <c r="K5" s="23" t="s">
        <v>165</v>
      </c>
      <c r="L5" s="21" t="s">
        <v>739</v>
      </c>
      <c r="M5" s="21" t="s">
        <v>739</v>
      </c>
      <c r="N5" s="21" t="s">
        <v>739</v>
      </c>
      <c r="O5" s="21" t="s">
        <v>169</v>
      </c>
      <c r="P5" s="21" t="s">
        <v>344</v>
      </c>
      <c r="Q5" s="21" t="s">
        <v>167</v>
      </c>
      <c r="R5" s="21" t="s">
        <v>739</v>
      </c>
      <c r="S5" s="21" t="s">
        <v>739</v>
      </c>
      <c r="T5" s="21" t="s">
        <v>739</v>
      </c>
      <c r="U5" s="24" t="s">
        <v>169</v>
      </c>
      <c r="V5" s="24" t="s">
        <v>165</v>
      </c>
    </row>
    <row r="6" spans="1:22" ht="409.6" thickBot="1" x14ac:dyDescent="0.25">
      <c r="A6" s="17">
        <v>53</v>
      </c>
      <c r="B6" s="25" t="s">
        <v>15</v>
      </c>
      <c r="C6" s="21" t="s">
        <v>169</v>
      </c>
      <c r="D6" s="21" t="s">
        <v>1006</v>
      </c>
      <c r="E6" s="21" t="s">
        <v>167</v>
      </c>
      <c r="F6" s="21" t="s">
        <v>169</v>
      </c>
      <c r="G6" s="21" t="s">
        <v>941</v>
      </c>
      <c r="H6" s="21" t="s">
        <v>167</v>
      </c>
      <c r="I6" s="22" t="s">
        <v>169</v>
      </c>
      <c r="J6" s="23" t="s">
        <v>350</v>
      </c>
      <c r="K6" s="23" t="s">
        <v>165</v>
      </c>
      <c r="L6" s="21" t="s">
        <v>739</v>
      </c>
      <c r="M6" s="21" t="s">
        <v>739</v>
      </c>
      <c r="N6" s="21" t="s">
        <v>739</v>
      </c>
      <c r="O6" s="21" t="s">
        <v>169</v>
      </c>
      <c r="P6" s="21" t="s">
        <v>351</v>
      </c>
      <c r="Q6" s="21" t="s">
        <v>167</v>
      </c>
      <c r="R6" s="21" t="s">
        <v>739</v>
      </c>
      <c r="S6" s="21" t="s">
        <v>739</v>
      </c>
      <c r="T6" s="21" t="s">
        <v>739</v>
      </c>
      <c r="U6" s="24" t="s">
        <v>169</v>
      </c>
      <c r="V6" s="24" t="s">
        <v>165</v>
      </c>
    </row>
    <row r="7" spans="1:22" ht="409.6" thickBot="1" x14ac:dyDescent="0.25">
      <c r="A7" s="17">
        <v>75</v>
      </c>
      <c r="B7" s="25" t="s">
        <v>19</v>
      </c>
      <c r="C7" s="21" t="s">
        <v>169</v>
      </c>
      <c r="D7" s="21" t="s">
        <v>1010</v>
      </c>
      <c r="E7" s="21" t="s">
        <v>167</v>
      </c>
      <c r="F7" s="21" t="s">
        <v>169</v>
      </c>
      <c r="G7" s="21" t="s">
        <v>364</v>
      </c>
      <c r="H7" s="21" t="s">
        <v>167</v>
      </c>
      <c r="I7" s="22" t="s">
        <v>169</v>
      </c>
      <c r="J7" s="23" t="s">
        <v>365</v>
      </c>
      <c r="K7" s="23" t="s">
        <v>165</v>
      </c>
      <c r="L7" s="21" t="s">
        <v>739</v>
      </c>
      <c r="M7" s="21" t="s">
        <v>739</v>
      </c>
      <c r="N7" s="21" t="s">
        <v>739</v>
      </c>
      <c r="O7" s="21" t="s">
        <v>169</v>
      </c>
      <c r="P7" s="21" t="s">
        <v>366</v>
      </c>
      <c r="Q7" s="21" t="s">
        <v>167</v>
      </c>
      <c r="R7" s="21" t="s">
        <v>739</v>
      </c>
      <c r="S7" s="21" t="s">
        <v>739</v>
      </c>
      <c r="T7" s="21" t="s">
        <v>739</v>
      </c>
      <c r="U7" s="24" t="s">
        <v>169</v>
      </c>
      <c r="V7" s="24" t="s">
        <v>165</v>
      </c>
    </row>
    <row r="8" spans="1:22" ht="409.6" thickBot="1" x14ac:dyDescent="0.25">
      <c r="A8" s="17">
        <v>114</v>
      </c>
      <c r="B8" s="25" t="s">
        <v>27</v>
      </c>
      <c r="C8" s="21" t="s">
        <v>169</v>
      </c>
      <c r="D8" s="21" t="s">
        <v>1018</v>
      </c>
      <c r="E8" s="21" t="s">
        <v>167</v>
      </c>
      <c r="F8" s="21" t="s">
        <v>169</v>
      </c>
      <c r="G8" s="21" t="s">
        <v>947</v>
      </c>
      <c r="H8" s="21" t="s">
        <v>167</v>
      </c>
      <c r="I8" s="22" t="s">
        <v>169</v>
      </c>
      <c r="J8" s="23" t="s">
        <v>389</v>
      </c>
      <c r="K8" s="23" t="s">
        <v>165</v>
      </c>
      <c r="L8" s="21" t="s">
        <v>739</v>
      </c>
      <c r="M8" s="21" t="s">
        <v>739</v>
      </c>
      <c r="N8" s="21" t="s">
        <v>739</v>
      </c>
      <c r="O8" s="21" t="s">
        <v>169</v>
      </c>
      <c r="P8" s="21" t="s">
        <v>390</v>
      </c>
      <c r="Q8" s="21" t="s">
        <v>167</v>
      </c>
      <c r="R8" s="21" t="s">
        <v>739</v>
      </c>
      <c r="S8" s="21" t="s">
        <v>739</v>
      </c>
      <c r="T8" s="21" t="s">
        <v>739</v>
      </c>
      <c r="U8" s="24" t="s">
        <v>169</v>
      </c>
      <c r="V8" s="24" t="s">
        <v>165</v>
      </c>
    </row>
    <row r="9" spans="1:22" ht="409.6" thickBot="1" x14ac:dyDescent="0.25">
      <c r="A9" s="17">
        <v>115</v>
      </c>
      <c r="B9" s="25" t="s">
        <v>226</v>
      </c>
      <c r="C9" s="21" t="s">
        <v>169</v>
      </c>
      <c r="D9" s="21" t="s">
        <v>1019</v>
      </c>
      <c r="E9" s="21" t="s">
        <v>165</v>
      </c>
      <c r="F9" s="21" t="s">
        <v>739</v>
      </c>
      <c r="G9" s="21" t="s">
        <v>739</v>
      </c>
      <c r="H9" s="21" t="s">
        <v>739</v>
      </c>
      <c r="I9" s="22" t="s">
        <v>739</v>
      </c>
      <c r="J9" s="23" t="s">
        <v>739</v>
      </c>
      <c r="K9" s="23" t="s">
        <v>739</v>
      </c>
      <c r="L9" s="21" t="s">
        <v>739</v>
      </c>
      <c r="M9" s="21" t="s">
        <v>739</v>
      </c>
      <c r="N9" s="21" t="s">
        <v>739</v>
      </c>
      <c r="O9" s="21" t="s">
        <v>739</v>
      </c>
      <c r="P9" s="21" t="s">
        <v>739</v>
      </c>
      <c r="Q9" s="21" t="s">
        <v>739</v>
      </c>
      <c r="R9" s="21" t="s">
        <v>739</v>
      </c>
      <c r="S9" s="21" t="s">
        <v>739</v>
      </c>
      <c r="T9" s="21" t="s">
        <v>739</v>
      </c>
      <c r="U9" s="24" t="s">
        <v>169</v>
      </c>
      <c r="V9" s="24" t="s">
        <v>165</v>
      </c>
    </row>
    <row r="10" spans="1:22" ht="409.6" thickBot="1" x14ac:dyDescent="0.25">
      <c r="A10" s="17">
        <v>159</v>
      </c>
      <c r="B10" s="25" t="s">
        <v>42</v>
      </c>
      <c r="C10" s="21" t="s">
        <v>169</v>
      </c>
      <c r="D10" s="21" t="s">
        <v>1035</v>
      </c>
      <c r="E10" s="21" t="s">
        <v>167</v>
      </c>
      <c r="F10" s="21" t="s">
        <v>169</v>
      </c>
      <c r="G10" s="21" t="s">
        <v>402</v>
      </c>
      <c r="H10" s="21" t="s">
        <v>167</v>
      </c>
      <c r="I10" s="22" t="s">
        <v>169</v>
      </c>
      <c r="J10" s="23" t="s">
        <v>438</v>
      </c>
      <c r="K10" s="23" t="s">
        <v>165</v>
      </c>
      <c r="L10" s="21" t="s">
        <v>739</v>
      </c>
      <c r="M10" s="21" t="s">
        <v>739</v>
      </c>
      <c r="N10" s="21" t="s">
        <v>739</v>
      </c>
      <c r="O10" s="21" t="s">
        <v>169</v>
      </c>
      <c r="P10" s="21" t="s">
        <v>439</v>
      </c>
      <c r="Q10" s="21" t="s">
        <v>167</v>
      </c>
      <c r="R10" s="21" t="s">
        <v>739</v>
      </c>
      <c r="S10" s="21" t="s">
        <v>739</v>
      </c>
      <c r="T10" s="21" t="s">
        <v>739</v>
      </c>
      <c r="U10" s="24" t="s">
        <v>169</v>
      </c>
      <c r="V10" s="24" t="s">
        <v>165</v>
      </c>
    </row>
    <row r="11" spans="1:22" ht="409.6" thickBot="1" x14ac:dyDescent="0.25">
      <c r="A11" s="17">
        <v>163</v>
      </c>
      <c r="B11" s="25" t="s">
        <v>43</v>
      </c>
      <c r="C11" s="21" t="s">
        <v>169</v>
      </c>
      <c r="D11" s="21" t="s">
        <v>1036</v>
      </c>
      <c r="E11" s="21" t="s">
        <v>167</v>
      </c>
      <c r="F11" s="21" t="s">
        <v>169</v>
      </c>
      <c r="G11" s="21" t="s">
        <v>440</v>
      </c>
      <c r="H11" s="21" t="s">
        <v>167</v>
      </c>
      <c r="I11" s="22" t="s">
        <v>169</v>
      </c>
      <c r="J11" s="23" t="s">
        <v>441</v>
      </c>
      <c r="K11" s="23" t="s">
        <v>165</v>
      </c>
      <c r="L11" s="21" t="s">
        <v>739</v>
      </c>
      <c r="M11" s="21" t="s">
        <v>739</v>
      </c>
      <c r="N11" s="21" t="s">
        <v>739</v>
      </c>
      <c r="O11" s="21" t="s">
        <v>169</v>
      </c>
      <c r="P11" s="21" t="s">
        <v>442</v>
      </c>
      <c r="Q11" s="21" t="s">
        <v>167</v>
      </c>
      <c r="R11" s="21" t="s">
        <v>739</v>
      </c>
      <c r="S11" s="21" t="s">
        <v>739</v>
      </c>
      <c r="T11" s="21" t="s">
        <v>739</v>
      </c>
      <c r="U11" s="24" t="s">
        <v>169</v>
      </c>
      <c r="V11" s="24" t="s">
        <v>165</v>
      </c>
    </row>
    <row r="12" spans="1:22" ht="409.6" thickBot="1" x14ac:dyDescent="0.25">
      <c r="A12" s="17">
        <v>172</v>
      </c>
      <c r="B12" s="25" t="s">
        <v>45</v>
      </c>
      <c r="C12" s="21" t="s">
        <v>169</v>
      </c>
      <c r="D12" s="21" t="s">
        <v>1038</v>
      </c>
      <c r="E12" s="21" t="s">
        <v>167</v>
      </c>
      <c r="F12" s="21" t="s">
        <v>169</v>
      </c>
      <c r="G12" s="21" t="s">
        <v>950</v>
      </c>
      <c r="H12" s="21" t="s">
        <v>167</v>
      </c>
      <c r="I12" s="22" t="s">
        <v>169</v>
      </c>
      <c r="J12" s="23" t="s">
        <v>444</v>
      </c>
      <c r="K12" s="23" t="s">
        <v>165</v>
      </c>
      <c r="L12" s="21" t="s">
        <v>169</v>
      </c>
      <c r="M12" s="21" t="s">
        <v>1157</v>
      </c>
      <c r="N12" s="21" t="s">
        <v>167</v>
      </c>
      <c r="O12" s="21" t="s">
        <v>169</v>
      </c>
      <c r="P12" s="21" t="s">
        <v>445</v>
      </c>
      <c r="Q12" s="21" t="s">
        <v>167</v>
      </c>
      <c r="R12" s="21" t="s">
        <v>169</v>
      </c>
      <c r="S12" s="21" t="s">
        <v>446</v>
      </c>
      <c r="T12" s="21" t="s">
        <v>167</v>
      </c>
      <c r="U12" s="24" t="s">
        <v>169</v>
      </c>
      <c r="V12" s="24" t="s">
        <v>165</v>
      </c>
    </row>
    <row r="13" spans="1:22" ht="409.6" thickBot="1" x14ac:dyDescent="0.25">
      <c r="A13" s="17">
        <v>205</v>
      </c>
      <c r="B13" s="25" t="s">
        <v>243</v>
      </c>
      <c r="C13" s="21" t="s">
        <v>739</v>
      </c>
      <c r="D13" s="21" t="s">
        <v>739</v>
      </c>
      <c r="E13" s="21" t="s">
        <v>739</v>
      </c>
      <c r="F13" s="21" t="s">
        <v>739</v>
      </c>
      <c r="G13" s="21" t="s">
        <v>739</v>
      </c>
      <c r="H13" s="21" t="s">
        <v>739</v>
      </c>
      <c r="I13" s="22" t="s">
        <v>169</v>
      </c>
      <c r="J13" s="23" t="s">
        <v>444</v>
      </c>
      <c r="K13" s="23" t="s">
        <v>165</v>
      </c>
      <c r="L13" s="21" t="s">
        <v>739</v>
      </c>
      <c r="M13" s="21" t="s">
        <v>739</v>
      </c>
      <c r="N13" s="21" t="s">
        <v>739</v>
      </c>
      <c r="O13" s="21" t="s">
        <v>169</v>
      </c>
      <c r="P13" s="21" t="s">
        <v>467</v>
      </c>
      <c r="Q13" s="21" t="s">
        <v>167</v>
      </c>
      <c r="R13" s="21" t="s">
        <v>739</v>
      </c>
      <c r="S13" s="21" t="s">
        <v>739</v>
      </c>
      <c r="T13" s="21" t="s">
        <v>739</v>
      </c>
      <c r="U13" s="24" t="s">
        <v>169</v>
      </c>
      <c r="V13" s="24" t="s">
        <v>165</v>
      </c>
    </row>
    <row r="14" spans="1:22" ht="409.6" thickBot="1" x14ac:dyDescent="0.25">
      <c r="A14" s="17">
        <v>213</v>
      </c>
      <c r="B14" s="25" t="s">
        <v>57</v>
      </c>
      <c r="C14" s="21" t="s">
        <v>169</v>
      </c>
      <c r="D14" s="21" t="s">
        <v>1050</v>
      </c>
      <c r="E14" s="21" t="s">
        <v>167</v>
      </c>
      <c r="F14" s="21" t="s">
        <v>169</v>
      </c>
      <c r="G14" s="21" t="s">
        <v>473</v>
      </c>
      <c r="H14" s="21" t="s">
        <v>167</v>
      </c>
      <c r="I14" s="22" t="s">
        <v>169</v>
      </c>
      <c r="J14" s="23" t="s">
        <v>474</v>
      </c>
      <c r="K14" s="23" t="s">
        <v>165</v>
      </c>
      <c r="L14" s="21" t="s">
        <v>739</v>
      </c>
      <c r="M14" s="21" t="s">
        <v>739</v>
      </c>
      <c r="N14" s="21" t="s">
        <v>739</v>
      </c>
      <c r="O14" s="21" t="s">
        <v>169</v>
      </c>
      <c r="P14" s="21" t="s">
        <v>475</v>
      </c>
      <c r="Q14" s="21" t="s">
        <v>167</v>
      </c>
      <c r="R14" s="21" t="s">
        <v>739</v>
      </c>
      <c r="S14" s="21" t="s">
        <v>739</v>
      </c>
      <c r="T14" s="21" t="s">
        <v>739</v>
      </c>
      <c r="U14" s="24" t="s">
        <v>169</v>
      </c>
      <c r="V14" s="24" t="s">
        <v>165</v>
      </c>
    </row>
    <row r="15" spans="1:22" ht="409.6" thickBot="1" x14ac:dyDescent="0.25">
      <c r="A15" s="17">
        <v>230</v>
      </c>
      <c r="B15" s="25" t="s">
        <v>62</v>
      </c>
      <c r="C15" s="21" t="s">
        <v>169</v>
      </c>
      <c r="D15" s="21" t="s">
        <v>1055</v>
      </c>
      <c r="E15" s="21" t="s">
        <v>167</v>
      </c>
      <c r="F15" s="21" t="s">
        <v>169</v>
      </c>
      <c r="G15" s="21" t="s">
        <v>491</v>
      </c>
      <c r="H15" s="21" t="s">
        <v>167</v>
      </c>
      <c r="I15" s="22" t="s">
        <v>169</v>
      </c>
      <c r="J15" s="23" t="s">
        <v>492</v>
      </c>
      <c r="K15" s="23" t="s">
        <v>165</v>
      </c>
      <c r="L15" s="21" t="s">
        <v>739</v>
      </c>
      <c r="M15" s="21" t="s">
        <v>739</v>
      </c>
      <c r="N15" s="21" t="s">
        <v>739</v>
      </c>
      <c r="O15" s="21" t="s">
        <v>169</v>
      </c>
      <c r="P15" s="21" t="s">
        <v>493</v>
      </c>
      <c r="Q15" s="21" t="s">
        <v>167</v>
      </c>
      <c r="R15" s="21" t="s">
        <v>739</v>
      </c>
      <c r="S15" s="21" t="s">
        <v>739</v>
      </c>
      <c r="T15" s="21" t="s">
        <v>739</v>
      </c>
      <c r="U15" s="24" t="s">
        <v>169</v>
      </c>
      <c r="V15" s="24" t="s">
        <v>165</v>
      </c>
    </row>
    <row r="16" spans="1:22" ht="409.6" thickBot="1" x14ac:dyDescent="0.25">
      <c r="A16" s="17">
        <v>256</v>
      </c>
      <c r="B16" s="25" t="s">
        <v>71</v>
      </c>
      <c r="C16" s="21" t="s">
        <v>169</v>
      </c>
      <c r="D16" s="21" t="s">
        <v>1064</v>
      </c>
      <c r="E16" s="21" t="s">
        <v>167</v>
      </c>
      <c r="F16" s="21" t="s">
        <v>169</v>
      </c>
      <c r="G16" s="21" t="s">
        <v>476</v>
      </c>
      <c r="H16" s="21" t="s">
        <v>167</v>
      </c>
      <c r="I16" s="22" t="s">
        <v>169</v>
      </c>
      <c r="J16" s="23" t="s">
        <v>510</v>
      </c>
      <c r="K16" s="23" t="s">
        <v>165</v>
      </c>
      <c r="L16" s="21" t="s">
        <v>739</v>
      </c>
      <c r="M16" s="21" t="s">
        <v>739</v>
      </c>
      <c r="N16" s="21" t="s">
        <v>739</v>
      </c>
      <c r="O16" s="21" t="s">
        <v>169</v>
      </c>
      <c r="P16" s="21" t="s">
        <v>511</v>
      </c>
      <c r="Q16" s="21" t="s">
        <v>167</v>
      </c>
      <c r="R16" s="21" t="s">
        <v>739</v>
      </c>
      <c r="S16" s="21" t="s">
        <v>739</v>
      </c>
      <c r="T16" s="21" t="s">
        <v>739</v>
      </c>
      <c r="U16" s="24" t="s">
        <v>169</v>
      </c>
      <c r="V16" s="24" t="s">
        <v>165</v>
      </c>
    </row>
    <row r="17" spans="1:22" ht="409.6" thickBot="1" x14ac:dyDescent="0.25">
      <c r="A17" s="17">
        <v>326</v>
      </c>
      <c r="B17" s="25" t="s">
        <v>82</v>
      </c>
      <c r="C17" s="21" t="s">
        <v>169</v>
      </c>
      <c r="D17" s="21" t="s">
        <v>1076</v>
      </c>
      <c r="E17" s="21" t="s">
        <v>167</v>
      </c>
      <c r="F17" s="21" t="s">
        <v>169</v>
      </c>
      <c r="G17" s="21" t="s">
        <v>966</v>
      </c>
      <c r="H17" s="21" t="s">
        <v>167</v>
      </c>
      <c r="I17" s="22" t="s">
        <v>169</v>
      </c>
      <c r="J17" s="23" t="s">
        <v>549</v>
      </c>
      <c r="K17" s="23" t="s">
        <v>165</v>
      </c>
      <c r="L17" s="21" t="s">
        <v>739</v>
      </c>
      <c r="M17" s="21" t="s">
        <v>739</v>
      </c>
      <c r="N17" s="21" t="s">
        <v>739</v>
      </c>
      <c r="O17" s="21" t="s">
        <v>169</v>
      </c>
      <c r="P17" s="21" t="s">
        <v>550</v>
      </c>
      <c r="Q17" s="21" t="s">
        <v>167</v>
      </c>
      <c r="R17" s="21" t="s">
        <v>739</v>
      </c>
      <c r="S17" s="21" t="s">
        <v>739</v>
      </c>
      <c r="T17" s="21" t="s">
        <v>739</v>
      </c>
      <c r="U17" s="24" t="s">
        <v>169</v>
      </c>
      <c r="V17" s="24" t="s">
        <v>165</v>
      </c>
    </row>
    <row r="18" spans="1:22" ht="409.6" thickBot="1" x14ac:dyDescent="0.25">
      <c r="A18" s="17">
        <v>334</v>
      </c>
      <c r="B18" s="25" t="s">
        <v>87</v>
      </c>
      <c r="C18" s="21" t="s">
        <v>169</v>
      </c>
      <c r="D18" s="21" t="s">
        <v>1081</v>
      </c>
      <c r="E18" s="21" t="s">
        <v>167</v>
      </c>
      <c r="F18" s="21" t="s">
        <v>169</v>
      </c>
      <c r="G18" s="21" t="s">
        <v>557</v>
      </c>
      <c r="H18" s="21" t="s">
        <v>167</v>
      </c>
      <c r="I18" s="22" t="s">
        <v>169</v>
      </c>
      <c r="J18" s="23" t="s">
        <v>558</v>
      </c>
      <c r="K18" s="23" t="s">
        <v>165</v>
      </c>
      <c r="L18" s="21" t="s">
        <v>739</v>
      </c>
      <c r="M18" s="21" t="s">
        <v>739</v>
      </c>
      <c r="N18" s="21" t="s">
        <v>739</v>
      </c>
      <c r="O18" s="21" t="s">
        <v>169</v>
      </c>
      <c r="P18" s="21" t="s">
        <v>555</v>
      </c>
      <c r="Q18" s="21" t="s">
        <v>167</v>
      </c>
      <c r="R18" s="21" t="s">
        <v>739</v>
      </c>
      <c r="S18" s="21" t="s">
        <v>739</v>
      </c>
      <c r="T18" s="21" t="s">
        <v>739</v>
      </c>
      <c r="U18" s="24" t="s">
        <v>169</v>
      </c>
      <c r="V18" s="24" t="s">
        <v>165</v>
      </c>
    </row>
    <row r="19" spans="1:22" ht="409.6" thickBot="1" x14ac:dyDescent="0.25">
      <c r="A19" s="17">
        <v>348</v>
      </c>
      <c r="B19" s="25" t="s">
        <v>92</v>
      </c>
      <c r="C19" s="21" t="s">
        <v>169</v>
      </c>
      <c r="D19" s="21" t="s">
        <v>1087</v>
      </c>
      <c r="E19" s="21" t="s">
        <v>167</v>
      </c>
      <c r="F19" s="21" t="s">
        <v>169</v>
      </c>
      <c r="G19" s="21" t="s">
        <v>972</v>
      </c>
      <c r="H19" s="21" t="s">
        <v>167</v>
      </c>
      <c r="I19" s="22" t="s">
        <v>169</v>
      </c>
      <c r="J19" s="23" t="s">
        <v>574</v>
      </c>
      <c r="K19" s="23" t="s">
        <v>165</v>
      </c>
      <c r="L19" s="21" t="s">
        <v>169</v>
      </c>
      <c r="M19" s="21" t="s">
        <v>575</v>
      </c>
      <c r="N19" s="21" t="s">
        <v>167</v>
      </c>
      <c r="O19" s="21" t="s">
        <v>169</v>
      </c>
      <c r="P19" s="21" t="s">
        <v>576</v>
      </c>
      <c r="Q19" s="21" t="s">
        <v>167</v>
      </c>
      <c r="R19" s="21" t="s">
        <v>169</v>
      </c>
      <c r="S19" s="21" t="s">
        <v>577</v>
      </c>
      <c r="T19" s="21" t="s">
        <v>167</v>
      </c>
      <c r="U19" s="24" t="s">
        <v>169</v>
      </c>
      <c r="V19" s="24" t="s">
        <v>165</v>
      </c>
    </row>
    <row r="20" spans="1:22" ht="409.6" thickBot="1" x14ac:dyDescent="0.25">
      <c r="A20" s="17">
        <v>350</v>
      </c>
      <c r="B20" s="25" t="s">
        <v>94</v>
      </c>
      <c r="C20" s="21" t="s">
        <v>169</v>
      </c>
      <c r="D20" s="21" t="s">
        <v>1089</v>
      </c>
      <c r="E20" s="21" t="s">
        <v>167</v>
      </c>
      <c r="F20" s="21" t="s">
        <v>169</v>
      </c>
      <c r="G20" s="21" t="s">
        <v>579</v>
      </c>
      <c r="H20" s="21" t="s">
        <v>167</v>
      </c>
      <c r="I20" s="22" t="s">
        <v>169</v>
      </c>
      <c r="J20" s="23" t="s">
        <v>580</v>
      </c>
      <c r="K20" s="23" t="s">
        <v>165</v>
      </c>
      <c r="L20" s="21" t="s">
        <v>739</v>
      </c>
      <c r="M20" s="21" t="s">
        <v>739</v>
      </c>
      <c r="N20" s="21" t="s">
        <v>739</v>
      </c>
      <c r="O20" s="21" t="s">
        <v>169</v>
      </c>
      <c r="P20" s="21" t="s">
        <v>555</v>
      </c>
      <c r="Q20" s="21" t="s">
        <v>167</v>
      </c>
      <c r="R20" s="21" t="s">
        <v>739</v>
      </c>
      <c r="S20" s="21" t="s">
        <v>739</v>
      </c>
      <c r="T20" s="21" t="s">
        <v>739</v>
      </c>
      <c r="U20" s="24" t="s">
        <v>169</v>
      </c>
      <c r="V20" s="24" t="s">
        <v>165</v>
      </c>
    </row>
    <row r="21" spans="1:22" ht="409.6" thickBot="1" x14ac:dyDescent="0.25">
      <c r="A21" s="17">
        <v>351</v>
      </c>
      <c r="B21" s="25" t="s">
        <v>95</v>
      </c>
      <c r="C21" s="21" t="s">
        <v>169</v>
      </c>
      <c r="D21" s="21" t="s">
        <v>1090</v>
      </c>
      <c r="E21" s="21" t="s">
        <v>167</v>
      </c>
      <c r="F21" s="21" t="s">
        <v>169</v>
      </c>
      <c r="G21" s="21" t="s">
        <v>581</v>
      </c>
      <c r="H21" s="21" t="s">
        <v>167</v>
      </c>
      <c r="I21" s="22" t="s">
        <v>169</v>
      </c>
      <c r="J21" s="23" t="s">
        <v>582</v>
      </c>
      <c r="K21" s="23" t="s">
        <v>165</v>
      </c>
      <c r="L21" s="21" t="s">
        <v>739</v>
      </c>
      <c r="M21" s="21" t="s">
        <v>739</v>
      </c>
      <c r="N21" s="21" t="s">
        <v>739</v>
      </c>
      <c r="O21" s="21" t="s">
        <v>169</v>
      </c>
      <c r="P21" s="21" t="s">
        <v>583</v>
      </c>
      <c r="Q21" s="21" t="s">
        <v>167</v>
      </c>
      <c r="R21" s="21" t="s">
        <v>169</v>
      </c>
      <c r="S21" s="21" t="s">
        <v>584</v>
      </c>
      <c r="T21" s="21" t="s">
        <v>167</v>
      </c>
      <c r="U21" s="24" t="s">
        <v>169</v>
      </c>
      <c r="V21" s="24" t="s">
        <v>165</v>
      </c>
    </row>
    <row r="22" spans="1:22" ht="409.6" thickBot="1" x14ac:dyDescent="0.25">
      <c r="A22" s="17">
        <v>380</v>
      </c>
      <c r="B22" s="25" t="s">
        <v>101</v>
      </c>
      <c r="C22" s="21" t="s">
        <v>169</v>
      </c>
      <c r="D22" s="21" t="s">
        <v>1096</v>
      </c>
      <c r="E22" s="21" t="s">
        <v>167</v>
      </c>
      <c r="F22" s="21" t="s">
        <v>169</v>
      </c>
      <c r="G22" s="21" t="s">
        <v>602</v>
      </c>
      <c r="H22" s="21" t="s">
        <v>167</v>
      </c>
      <c r="I22" s="22" t="s">
        <v>169</v>
      </c>
      <c r="J22" s="23" t="s">
        <v>603</v>
      </c>
      <c r="K22" s="23" t="s">
        <v>165</v>
      </c>
      <c r="L22" s="21"/>
      <c r="M22" s="21"/>
      <c r="N22" s="21"/>
      <c r="O22" s="21" t="s">
        <v>169</v>
      </c>
      <c r="P22" s="21" t="s">
        <v>604</v>
      </c>
      <c r="Q22" s="21" t="s">
        <v>167</v>
      </c>
      <c r="R22" s="21" t="s">
        <v>169</v>
      </c>
      <c r="S22" s="21" t="s">
        <v>605</v>
      </c>
      <c r="T22" s="21" t="s">
        <v>167</v>
      </c>
      <c r="U22" s="24" t="s">
        <v>169</v>
      </c>
      <c r="V22" s="24" t="s">
        <v>165</v>
      </c>
    </row>
    <row r="23" spans="1:22" ht="409.6" thickBot="1" x14ac:dyDescent="0.25">
      <c r="A23" s="17">
        <v>382</v>
      </c>
      <c r="B23" s="25" t="s">
        <v>103</v>
      </c>
      <c r="C23" s="21" t="s">
        <v>169</v>
      </c>
      <c r="D23" s="21" t="s">
        <v>1098</v>
      </c>
      <c r="E23" s="21" t="s">
        <v>167</v>
      </c>
      <c r="F23" s="21" t="s">
        <v>169</v>
      </c>
      <c r="G23" s="21" t="s">
        <v>978</v>
      </c>
      <c r="H23" s="21" t="s">
        <v>167</v>
      </c>
      <c r="I23" s="22" t="s">
        <v>169</v>
      </c>
      <c r="J23" s="23" t="s">
        <v>608</v>
      </c>
      <c r="K23" s="23" t="s">
        <v>165</v>
      </c>
      <c r="L23" s="21" t="s">
        <v>739</v>
      </c>
      <c r="M23" s="21" t="s">
        <v>739</v>
      </c>
      <c r="N23" s="21" t="s">
        <v>739</v>
      </c>
      <c r="O23" s="21" t="s">
        <v>169</v>
      </c>
      <c r="P23" s="21" t="s">
        <v>609</v>
      </c>
      <c r="Q23" s="21" t="s">
        <v>167</v>
      </c>
      <c r="R23" s="21" t="s">
        <v>739</v>
      </c>
      <c r="S23" s="21" t="s">
        <v>739</v>
      </c>
      <c r="T23" s="21" t="s">
        <v>739</v>
      </c>
      <c r="U23" s="24" t="s">
        <v>169</v>
      </c>
      <c r="V23" s="24" t="s">
        <v>165</v>
      </c>
    </row>
    <row r="24" spans="1:22" ht="409.6" thickBot="1" x14ac:dyDescent="0.25">
      <c r="A24" s="17">
        <v>384</v>
      </c>
      <c r="B24" s="25" t="s">
        <v>104</v>
      </c>
      <c r="C24" s="21" t="s">
        <v>169</v>
      </c>
      <c r="D24" s="21" t="s">
        <v>1099</v>
      </c>
      <c r="E24" s="21" t="s">
        <v>167</v>
      </c>
      <c r="F24" s="21" t="s">
        <v>169</v>
      </c>
      <c r="G24" s="21" t="s">
        <v>610</v>
      </c>
      <c r="H24" s="21" t="s">
        <v>167</v>
      </c>
      <c r="I24" s="22" t="s">
        <v>169</v>
      </c>
      <c r="J24" s="23" t="s">
        <v>611</v>
      </c>
      <c r="K24" s="23" t="s">
        <v>165</v>
      </c>
      <c r="L24" s="21" t="s">
        <v>739</v>
      </c>
      <c r="M24" s="21" t="s">
        <v>739</v>
      </c>
      <c r="N24" s="21" t="s">
        <v>739</v>
      </c>
      <c r="O24" s="21" t="s">
        <v>169</v>
      </c>
      <c r="P24" s="21" t="s">
        <v>612</v>
      </c>
      <c r="Q24" s="21" t="s">
        <v>167</v>
      </c>
      <c r="R24" s="21" t="s">
        <v>739</v>
      </c>
      <c r="S24" s="21" t="s">
        <v>739</v>
      </c>
      <c r="T24" s="21" t="s">
        <v>739</v>
      </c>
      <c r="U24" s="24" t="s">
        <v>169</v>
      </c>
      <c r="V24" s="24" t="s">
        <v>165</v>
      </c>
    </row>
    <row r="25" spans="1:22" ht="409.6" thickBot="1" x14ac:dyDescent="0.25">
      <c r="A25" s="17">
        <v>478</v>
      </c>
      <c r="B25" s="25" t="s">
        <v>124</v>
      </c>
      <c r="C25" s="21" t="s">
        <v>169</v>
      </c>
      <c r="D25" s="21" t="s">
        <v>1119</v>
      </c>
      <c r="E25" s="21" t="s">
        <v>167</v>
      </c>
      <c r="F25" s="21" t="s">
        <v>169</v>
      </c>
      <c r="G25" s="21" t="s">
        <v>986</v>
      </c>
      <c r="H25" s="21" t="s">
        <v>167</v>
      </c>
      <c r="I25" s="22" t="s">
        <v>169</v>
      </c>
      <c r="J25" s="23" t="s">
        <v>658</v>
      </c>
      <c r="K25" s="23" t="s">
        <v>165</v>
      </c>
      <c r="L25" s="21" t="s">
        <v>169</v>
      </c>
      <c r="M25" s="21" t="s">
        <v>659</v>
      </c>
      <c r="N25" s="21" t="s">
        <v>167</v>
      </c>
      <c r="O25" s="21" t="s">
        <v>169</v>
      </c>
      <c r="P25" s="21" t="s">
        <v>660</v>
      </c>
      <c r="Q25" s="21" t="s">
        <v>167</v>
      </c>
      <c r="R25" s="21" t="s">
        <v>169</v>
      </c>
      <c r="S25" s="21" t="s">
        <v>661</v>
      </c>
      <c r="T25" s="21" t="s">
        <v>167</v>
      </c>
      <c r="U25" s="24" t="s">
        <v>169</v>
      </c>
      <c r="V25" s="24" t="s">
        <v>165</v>
      </c>
    </row>
    <row r="26" spans="1:22" ht="409.6" thickBot="1" x14ac:dyDescent="0.25">
      <c r="A26" s="17">
        <v>485</v>
      </c>
      <c r="B26" s="25" t="s">
        <v>288</v>
      </c>
      <c r="C26" s="21" t="s">
        <v>739</v>
      </c>
      <c r="D26" s="21" t="s">
        <v>739</v>
      </c>
      <c r="E26" s="21" t="s">
        <v>739</v>
      </c>
      <c r="F26" s="21" t="s">
        <v>169</v>
      </c>
      <c r="G26" s="21" t="s">
        <v>954</v>
      </c>
      <c r="H26" s="21" t="s">
        <v>167</v>
      </c>
      <c r="I26" s="22" t="s">
        <v>169</v>
      </c>
      <c r="J26" s="23" t="s">
        <v>662</v>
      </c>
      <c r="K26" s="23" t="s">
        <v>165</v>
      </c>
      <c r="L26" s="21" t="s">
        <v>739</v>
      </c>
      <c r="M26" s="21" t="s">
        <v>739</v>
      </c>
      <c r="N26" s="21" t="s">
        <v>739</v>
      </c>
      <c r="O26" s="21" t="s">
        <v>739</v>
      </c>
      <c r="P26" s="21" t="s">
        <v>739</v>
      </c>
      <c r="Q26" s="21" t="s">
        <v>739</v>
      </c>
      <c r="R26" s="21" t="s">
        <v>739</v>
      </c>
      <c r="S26" s="21" t="s">
        <v>739</v>
      </c>
      <c r="T26" s="21" t="s">
        <v>739</v>
      </c>
      <c r="U26" s="24" t="s">
        <v>169</v>
      </c>
      <c r="V26" s="24" t="s">
        <v>165</v>
      </c>
    </row>
    <row r="27" spans="1:22" ht="409.6" thickBot="1" x14ac:dyDescent="0.25">
      <c r="A27" s="17">
        <v>530</v>
      </c>
      <c r="B27" s="25" t="s">
        <v>128</v>
      </c>
      <c r="C27" s="21" t="s">
        <v>169</v>
      </c>
      <c r="D27" s="21" t="s">
        <v>1124</v>
      </c>
      <c r="E27" s="21" t="s">
        <v>167</v>
      </c>
      <c r="F27" s="21" t="s">
        <v>169</v>
      </c>
      <c r="G27" s="21" t="s">
        <v>680</v>
      </c>
      <c r="H27" s="21" t="s">
        <v>167</v>
      </c>
      <c r="I27" s="22" t="s">
        <v>169</v>
      </c>
      <c r="J27" s="23" t="s">
        <v>681</v>
      </c>
      <c r="K27" s="23" t="s">
        <v>165</v>
      </c>
      <c r="L27" s="21" t="s">
        <v>169</v>
      </c>
      <c r="M27" s="21" t="s">
        <v>682</v>
      </c>
      <c r="N27" s="21" t="s">
        <v>167</v>
      </c>
      <c r="O27" s="21" t="s">
        <v>169</v>
      </c>
      <c r="P27" s="21" t="s">
        <v>683</v>
      </c>
      <c r="Q27" s="21" t="s">
        <v>167</v>
      </c>
      <c r="R27" s="21" t="s">
        <v>169</v>
      </c>
      <c r="S27" s="21" t="s">
        <v>684</v>
      </c>
      <c r="T27" s="21" t="s">
        <v>167</v>
      </c>
      <c r="U27" s="24" t="s">
        <v>169</v>
      </c>
      <c r="V27" s="24" t="s">
        <v>165</v>
      </c>
    </row>
    <row r="28" spans="1:22" ht="409.6" thickBot="1" x14ac:dyDescent="0.25">
      <c r="A28" s="17">
        <v>537</v>
      </c>
      <c r="B28" s="25" t="s">
        <v>129</v>
      </c>
      <c r="C28" s="21" t="s">
        <v>169</v>
      </c>
      <c r="D28" s="21" t="s">
        <v>1125</v>
      </c>
      <c r="E28" s="21" t="s">
        <v>167</v>
      </c>
      <c r="F28" s="21" t="s">
        <v>169</v>
      </c>
      <c r="G28" s="21" t="s">
        <v>950</v>
      </c>
      <c r="H28" s="21" t="s">
        <v>167</v>
      </c>
      <c r="I28" s="22" t="s">
        <v>169</v>
      </c>
      <c r="J28" s="23" t="s">
        <v>686</v>
      </c>
      <c r="K28" s="23" t="s">
        <v>165</v>
      </c>
      <c r="L28" s="21" t="s">
        <v>169</v>
      </c>
      <c r="M28" s="21" t="s">
        <v>687</v>
      </c>
      <c r="N28" s="21" t="s">
        <v>167</v>
      </c>
      <c r="O28" s="21" t="s">
        <v>169</v>
      </c>
      <c r="P28" s="21" t="s">
        <v>688</v>
      </c>
      <c r="Q28" s="21" t="s">
        <v>167</v>
      </c>
      <c r="R28" s="21" t="s">
        <v>739</v>
      </c>
      <c r="S28" s="21" t="s">
        <v>739</v>
      </c>
      <c r="T28" s="21" t="s">
        <v>739</v>
      </c>
      <c r="U28" s="24" t="s">
        <v>169</v>
      </c>
      <c r="V28" s="24" t="s">
        <v>165</v>
      </c>
    </row>
    <row r="29" spans="1:22" ht="409.6" thickBot="1" x14ac:dyDescent="0.25">
      <c r="A29" s="17">
        <v>599</v>
      </c>
      <c r="B29" s="25" t="s">
        <v>139</v>
      </c>
      <c r="C29" s="21" t="s">
        <v>169</v>
      </c>
      <c r="D29" s="21" t="s">
        <v>1135</v>
      </c>
      <c r="E29" s="21" t="s">
        <v>167</v>
      </c>
      <c r="F29" s="21" t="s">
        <v>169</v>
      </c>
      <c r="G29" s="21" t="s">
        <v>447</v>
      </c>
      <c r="H29" s="21" t="s">
        <v>167</v>
      </c>
      <c r="I29" s="22" t="s">
        <v>169</v>
      </c>
      <c r="J29" s="23" t="s">
        <v>724</v>
      </c>
      <c r="K29" s="23" t="s">
        <v>165</v>
      </c>
      <c r="L29" s="21" t="s">
        <v>169</v>
      </c>
      <c r="M29" s="21" t="s">
        <v>721</v>
      </c>
      <c r="N29" s="21" t="s">
        <v>167</v>
      </c>
      <c r="O29" s="21" t="s">
        <v>169</v>
      </c>
      <c r="P29" s="21" t="s">
        <v>725</v>
      </c>
      <c r="Q29" s="21" t="s">
        <v>167</v>
      </c>
      <c r="R29" s="21" t="s">
        <v>169</v>
      </c>
      <c r="S29" s="21" t="s">
        <v>723</v>
      </c>
      <c r="T29" s="21" t="s">
        <v>167</v>
      </c>
      <c r="U29" s="24" t="s">
        <v>169</v>
      </c>
      <c r="V29" s="24" t="s">
        <v>165</v>
      </c>
    </row>
    <row r="30" spans="1:22" ht="409.6" thickBot="1" x14ac:dyDescent="0.25">
      <c r="A30" s="17">
        <v>73</v>
      </c>
      <c r="B30" s="25" t="s">
        <v>146</v>
      </c>
      <c r="C30" s="21" t="s">
        <v>169</v>
      </c>
      <c r="D30" s="21" t="s">
        <v>1142</v>
      </c>
      <c r="E30" s="21" t="s">
        <v>167</v>
      </c>
      <c r="F30" s="21" t="s">
        <v>169</v>
      </c>
      <c r="G30" s="21" t="s">
        <v>360</v>
      </c>
      <c r="H30" s="21" t="s">
        <v>167</v>
      </c>
      <c r="I30" s="22" t="s">
        <v>169</v>
      </c>
      <c r="J30" s="23" t="s">
        <v>361</v>
      </c>
      <c r="K30" s="23" t="s">
        <v>165</v>
      </c>
      <c r="L30" s="21" t="s">
        <v>169</v>
      </c>
      <c r="M30" s="21" t="s">
        <v>316</v>
      </c>
      <c r="N30" s="21" t="s">
        <v>167</v>
      </c>
      <c r="O30" s="21" t="s">
        <v>169</v>
      </c>
      <c r="P30" s="21" t="s">
        <v>362</v>
      </c>
      <c r="Q30" s="21" t="s">
        <v>167</v>
      </c>
      <c r="R30" s="21" t="s">
        <v>169</v>
      </c>
      <c r="S30" s="21" t="s">
        <v>363</v>
      </c>
      <c r="T30" s="21" t="s">
        <v>167</v>
      </c>
      <c r="U30" s="24" t="s">
        <v>169</v>
      </c>
      <c r="V30" s="24" t="s">
        <v>165</v>
      </c>
    </row>
    <row r="31" spans="1:22" ht="409.6" thickBot="1" x14ac:dyDescent="0.25">
      <c r="A31" s="17">
        <v>207</v>
      </c>
      <c r="B31" s="25" t="s">
        <v>154</v>
      </c>
      <c r="C31" s="21" t="s">
        <v>169</v>
      </c>
      <c r="D31" s="21" t="s">
        <v>1150</v>
      </c>
      <c r="E31" s="21" t="s">
        <v>167</v>
      </c>
      <c r="F31" s="21" t="s">
        <v>169</v>
      </c>
      <c r="G31" s="21" t="s">
        <v>955</v>
      </c>
      <c r="H31" s="21" t="s">
        <v>167</v>
      </c>
      <c r="I31" s="22" t="s">
        <v>169</v>
      </c>
      <c r="J31" s="23" t="s">
        <v>460</v>
      </c>
      <c r="K31" s="23" t="s">
        <v>165</v>
      </c>
      <c r="L31" s="21" t="s">
        <v>169</v>
      </c>
      <c r="M31" s="21" t="s">
        <v>316</v>
      </c>
      <c r="N31" s="21" t="s">
        <v>167</v>
      </c>
      <c r="O31" s="21" t="s">
        <v>169</v>
      </c>
      <c r="P31" s="21" t="s">
        <v>362</v>
      </c>
      <c r="Q31" s="21" t="s">
        <v>167</v>
      </c>
      <c r="R31" s="21" t="s">
        <v>169</v>
      </c>
      <c r="S31" s="21" t="s">
        <v>468</v>
      </c>
      <c r="T31" s="21" t="s">
        <v>167</v>
      </c>
      <c r="U31" s="24" t="s">
        <v>169</v>
      </c>
      <c r="V31" s="24" t="s">
        <v>165</v>
      </c>
    </row>
    <row r="32" spans="1:22" ht="409.6" thickBot="1" x14ac:dyDescent="0.25">
      <c r="A32" s="17">
        <v>343</v>
      </c>
      <c r="B32" s="25" t="s">
        <v>156</v>
      </c>
      <c r="C32" s="21" t="s">
        <v>169</v>
      </c>
      <c r="D32" s="21" t="s">
        <v>1152</v>
      </c>
      <c r="E32" s="21" t="s">
        <v>167</v>
      </c>
      <c r="F32" s="21" t="s">
        <v>169</v>
      </c>
      <c r="G32" s="21" t="s">
        <v>565</v>
      </c>
      <c r="H32" s="21" t="s">
        <v>167</v>
      </c>
      <c r="I32" s="22" t="s">
        <v>169</v>
      </c>
      <c r="J32" s="23" t="s">
        <v>566</v>
      </c>
      <c r="K32" s="23" t="s">
        <v>165</v>
      </c>
      <c r="L32" s="21" t="s">
        <v>169</v>
      </c>
      <c r="M32" s="21" t="s">
        <v>316</v>
      </c>
      <c r="N32" s="21" t="s">
        <v>167</v>
      </c>
      <c r="O32" s="21" t="s">
        <v>169</v>
      </c>
      <c r="P32" s="21" t="s">
        <v>362</v>
      </c>
      <c r="Q32" s="21" t="s">
        <v>167</v>
      </c>
      <c r="R32" s="21" t="s">
        <v>169</v>
      </c>
      <c r="S32" s="21" t="s">
        <v>567</v>
      </c>
      <c r="T32" s="21" t="s">
        <v>167</v>
      </c>
      <c r="U32" s="24" t="s">
        <v>169</v>
      </c>
      <c r="V32" s="24" t="s">
        <v>165</v>
      </c>
    </row>
  </sheetData>
  <mergeCells count="10">
    <mergeCell ref="O1:Q1"/>
    <mergeCell ref="R1:T1"/>
    <mergeCell ref="U1:U3"/>
    <mergeCell ref="V1:V3"/>
    <mergeCell ref="A1:A2"/>
    <mergeCell ref="B1:B2"/>
    <mergeCell ref="C1:E1"/>
    <mergeCell ref="F1:H1"/>
    <mergeCell ref="I1:K1"/>
    <mergeCell ref="L1:N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697CD-2567-466E-9E71-D4BE55BCC0E3}">
  <sheetPr>
    <tabColor theme="4"/>
  </sheetPr>
  <dimension ref="A1"/>
  <sheetViews>
    <sheetView showGridLines="0" workbookViewId="0"/>
  </sheetViews>
  <sheetFormatPr baseColWidth="10" defaultColWidth="8.83203125" defaultRowHeight="15" x14ac:dyDescent="0.2"/>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2B944-88A9-4464-8CAF-91A8A7F96BD2}">
  <sheetPr>
    <tabColor theme="0" tint="-0.249977111117893"/>
  </sheetPr>
  <dimension ref="A1:XFC194"/>
  <sheetViews>
    <sheetView showGridLines="0" zoomScale="83" workbookViewId="0"/>
  </sheetViews>
  <sheetFormatPr baseColWidth="10" defaultColWidth="0" defaultRowHeight="15" zeroHeight="1" x14ac:dyDescent="0.2"/>
  <cols>
    <col min="1" max="2" width="8.83203125" customWidth="1"/>
    <col min="3" max="3" width="55.5" customWidth="1"/>
    <col min="4" max="5" width="22.1640625" customWidth="1"/>
    <col min="6" max="8" width="8.83203125" customWidth="1"/>
    <col min="9" max="9" width="51.1640625" hidden="1" customWidth="1"/>
    <col min="10" max="11" width="22" hidden="1" customWidth="1"/>
    <col min="12" max="13" width="8.83203125" hidden="1" customWidth="1"/>
    <col min="16384" max="16384" width="4.5" hidden="1" customWidth="1"/>
  </cols>
  <sheetData>
    <row r="1" spans="2:5" x14ac:dyDescent="0.2"/>
    <row r="2" spans="2:5" ht="16" x14ac:dyDescent="0.2">
      <c r="B2" s="9" t="s">
        <v>231</v>
      </c>
    </row>
    <row r="3" spans="2:5" ht="16" thickBot="1" x14ac:dyDescent="0.25"/>
    <row r="4" spans="2:5" ht="40" thickBot="1" x14ac:dyDescent="0.25">
      <c r="B4" s="26" t="s">
        <v>5</v>
      </c>
      <c r="C4" s="26" t="s">
        <v>172</v>
      </c>
      <c r="D4" s="26" t="s">
        <v>809</v>
      </c>
      <c r="E4" s="26" t="s">
        <v>810</v>
      </c>
    </row>
    <row r="5" spans="2:5" ht="70" customHeight="1" thickBot="1" x14ac:dyDescent="0.25">
      <c r="B5" s="27">
        <v>1</v>
      </c>
      <c r="C5" s="28" t="s">
        <v>811</v>
      </c>
      <c r="D5" s="29">
        <v>0</v>
      </c>
      <c r="E5" s="29">
        <v>0</v>
      </c>
    </row>
    <row r="6" spans="2:5" ht="70" customHeight="1" thickBot="1" x14ac:dyDescent="0.25">
      <c r="B6" s="27">
        <v>2</v>
      </c>
      <c r="C6" s="28" t="s">
        <v>812</v>
      </c>
      <c r="D6" s="29">
        <v>0</v>
      </c>
      <c r="E6" s="29">
        <v>0</v>
      </c>
    </row>
    <row r="7" spans="2:5" ht="70" customHeight="1" thickBot="1" x14ac:dyDescent="0.25">
      <c r="B7" s="27">
        <v>3</v>
      </c>
      <c r="C7" s="28" t="s">
        <v>813</v>
      </c>
      <c r="D7" s="29">
        <v>0</v>
      </c>
      <c r="E7" s="29">
        <v>0</v>
      </c>
    </row>
    <row r="8" spans="2:5" ht="70" customHeight="1" thickBot="1" x14ac:dyDescent="0.25">
      <c r="B8" s="27">
        <v>4</v>
      </c>
      <c r="C8" s="28" t="s">
        <v>814</v>
      </c>
      <c r="D8" s="29">
        <v>0</v>
      </c>
      <c r="E8" s="29">
        <v>0</v>
      </c>
    </row>
    <row r="9" spans="2:5" ht="70" customHeight="1" thickBot="1" x14ac:dyDescent="0.25">
      <c r="B9" s="27">
        <v>5</v>
      </c>
      <c r="C9" s="28" t="s">
        <v>815</v>
      </c>
      <c r="D9" s="29">
        <v>0</v>
      </c>
      <c r="E9" s="29">
        <v>0</v>
      </c>
    </row>
    <row r="10" spans="2:5" ht="70" customHeight="1" thickBot="1" x14ac:dyDescent="0.25">
      <c r="B10" s="27">
        <v>6</v>
      </c>
      <c r="C10" s="28" t="s">
        <v>816</v>
      </c>
      <c r="D10" s="29">
        <v>0</v>
      </c>
      <c r="E10" s="29">
        <v>0</v>
      </c>
    </row>
    <row r="11" spans="2:5" ht="70" customHeight="1" thickBot="1" x14ac:dyDescent="0.25">
      <c r="B11" s="27">
        <v>7</v>
      </c>
      <c r="C11" s="28" t="s">
        <v>817</v>
      </c>
      <c r="D11" s="29">
        <v>0</v>
      </c>
      <c r="E11" s="29">
        <v>0</v>
      </c>
    </row>
    <row r="12" spans="2:5" ht="70" customHeight="1" thickBot="1" x14ac:dyDescent="0.25">
      <c r="B12" s="27">
        <v>8</v>
      </c>
      <c r="C12" s="28" t="s">
        <v>818</v>
      </c>
      <c r="D12" s="29">
        <v>0</v>
      </c>
      <c r="E12" s="29">
        <v>0</v>
      </c>
    </row>
    <row r="13" spans="2:5" ht="70" customHeight="1" thickBot="1" x14ac:dyDescent="0.25">
      <c r="B13" s="27">
        <v>9</v>
      </c>
      <c r="C13" s="28" t="s">
        <v>173</v>
      </c>
      <c r="D13" s="29">
        <v>0</v>
      </c>
      <c r="E13" s="29">
        <v>0</v>
      </c>
    </row>
    <row r="14" spans="2:5" ht="70" customHeight="1" thickBot="1" x14ac:dyDescent="0.25">
      <c r="B14" s="27">
        <v>10</v>
      </c>
      <c r="C14" s="28" t="s">
        <v>174</v>
      </c>
      <c r="D14" s="29">
        <v>0</v>
      </c>
      <c r="E14" s="29">
        <v>0</v>
      </c>
    </row>
    <row r="15" spans="2:5" ht="70" customHeight="1" thickBot="1" x14ac:dyDescent="0.25">
      <c r="B15" s="27">
        <v>11</v>
      </c>
      <c r="C15" s="28" t="s">
        <v>175</v>
      </c>
      <c r="D15" s="29">
        <v>0</v>
      </c>
      <c r="E15" s="29">
        <v>0</v>
      </c>
    </row>
    <row r="16" spans="2:5" ht="70" customHeight="1" thickBot="1" x14ac:dyDescent="0.25">
      <c r="B16" s="27">
        <v>12</v>
      </c>
      <c r="C16" s="28" t="s">
        <v>819</v>
      </c>
      <c r="D16" s="29">
        <v>0</v>
      </c>
      <c r="E16" s="29">
        <v>0</v>
      </c>
    </row>
    <row r="17" spans="2:5" ht="70" customHeight="1" thickBot="1" x14ac:dyDescent="0.25">
      <c r="B17" s="27">
        <v>13</v>
      </c>
      <c r="C17" s="28" t="s">
        <v>820</v>
      </c>
      <c r="D17" s="29">
        <v>0</v>
      </c>
      <c r="E17" s="29">
        <v>0</v>
      </c>
    </row>
    <row r="18" spans="2:5" ht="70" customHeight="1" thickBot="1" x14ac:dyDescent="0.25">
      <c r="B18" s="27">
        <v>14</v>
      </c>
      <c r="C18" s="28" t="s">
        <v>821</v>
      </c>
      <c r="D18" s="29">
        <v>0</v>
      </c>
      <c r="E18" s="29">
        <v>0</v>
      </c>
    </row>
    <row r="19" spans="2:5" ht="70" customHeight="1" thickBot="1" x14ac:dyDescent="0.25">
      <c r="B19" s="27">
        <v>15</v>
      </c>
      <c r="C19" s="28" t="s">
        <v>822</v>
      </c>
      <c r="D19" s="29">
        <v>40</v>
      </c>
      <c r="E19" s="29">
        <v>0</v>
      </c>
    </row>
    <row r="20" spans="2:5" ht="70" customHeight="1" thickBot="1" x14ac:dyDescent="0.25">
      <c r="B20" s="27">
        <v>16</v>
      </c>
      <c r="C20" s="28" t="s">
        <v>823</v>
      </c>
      <c r="D20" s="29">
        <v>0</v>
      </c>
      <c r="E20" s="29">
        <v>0</v>
      </c>
    </row>
    <row r="21" spans="2:5" ht="70" customHeight="1" thickBot="1" x14ac:dyDescent="0.25">
      <c r="B21" s="27">
        <v>17</v>
      </c>
      <c r="C21" s="28" t="s">
        <v>824</v>
      </c>
      <c r="D21" s="29">
        <v>40</v>
      </c>
      <c r="E21" s="29">
        <v>0</v>
      </c>
    </row>
    <row r="22" spans="2:5" ht="70" customHeight="1" thickBot="1" x14ac:dyDescent="0.25">
      <c r="B22" s="27">
        <v>18</v>
      </c>
      <c r="C22" s="28" t="s">
        <v>176</v>
      </c>
      <c r="D22" s="29">
        <v>0</v>
      </c>
      <c r="E22" s="29">
        <v>0</v>
      </c>
    </row>
    <row r="23" spans="2:5" ht="70" customHeight="1" thickBot="1" x14ac:dyDescent="0.25">
      <c r="B23" s="27">
        <v>19</v>
      </c>
      <c r="C23" s="28" t="s">
        <v>825</v>
      </c>
      <c r="D23" s="29">
        <v>0</v>
      </c>
      <c r="E23" s="29">
        <v>0</v>
      </c>
    </row>
    <row r="24" spans="2:5" ht="70" customHeight="1" thickBot="1" x14ac:dyDescent="0.25">
      <c r="B24" s="27">
        <v>20</v>
      </c>
      <c r="C24" s="28" t="s">
        <v>826</v>
      </c>
      <c r="D24" s="29">
        <v>0</v>
      </c>
      <c r="E24" s="29">
        <v>0</v>
      </c>
    </row>
    <row r="25" spans="2:5" ht="70" customHeight="1" thickBot="1" x14ac:dyDescent="0.25">
      <c r="B25" s="27">
        <v>21</v>
      </c>
      <c r="C25" s="28" t="s">
        <v>827</v>
      </c>
      <c r="D25" s="29">
        <v>0</v>
      </c>
      <c r="E25" s="29">
        <v>0</v>
      </c>
    </row>
    <row r="26" spans="2:5" ht="70" customHeight="1" thickBot="1" x14ac:dyDescent="0.25">
      <c r="B26" s="27">
        <v>22</v>
      </c>
      <c r="C26" s="28" t="s">
        <v>177</v>
      </c>
      <c r="D26" s="29">
        <v>0</v>
      </c>
      <c r="E26" s="29">
        <v>0</v>
      </c>
    </row>
    <row r="27" spans="2:5" ht="70" customHeight="1" thickBot="1" x14ac:dyDescent="0.25">
      <c r="B27" s="27">
        <v>23</v>
      </c>
      <c r="C27" s="28" t="s">
        <v>178</v>
      </c>
      <c r="D27" s="29">
        <v>0</v>
      </c>
      <c r="E27" s="29">
        <v>0</v>
      </c>
    </row>
    <row r="28" spans="2:5" ht="70" customHeight="1" thickBot="1" x14ac:dyDescent="0.25">
      <c r="B28" s="27">
        <v>24</v>
      </c>
      <c r="C28" s="28" t="s">
        <v>828</v>
      </c>
      <c r="D28" s="29">
        <v>0</v>
      </c>
      <c r="E28" s="29">
        <v>0</v>
      </c>
    </row>
    <row r="29" spans="2:5" ht="70" customHeight="1" thickBot="1" x14ac:dyDescent="0.25">
      <c r="B29" s="27">
        <v>25</v>
      </c>
      <c r="C29" s="28" t="s">
        <v>829</v>
      </c>
      <c r="D29" s="29">
        <v>0</v>
      </c>
      <c r="E29" s="29">
        <v>0</v>
      </c>
    </row>
    <row r="30" spans="2:5" ht="70" customHeight="1" thickBot="1" x14ac:dyDescent="0.25">
      <c r="B30" s="27">
        <v>26</v>
      </c>
      <c r="C30" s="28" t="s">
        <v>830</v>
      </c>
      <c r="D30" s="29">
        <v>0</v>
      </c>
      <c r="E30" s="29">
        <v>0</v>
      </c>
    </row>
    <row r="31" spans="2:5" ht="70" customHeight="1" thickBot="1" x14ac:dyDescent="0.25">
      <c r="B31" s="27">
        <v>27</v>
      </c>
      <c r="C31" s="28" t="s">
        <v>831</v>
      </c>
      <c r="D31" s="29">
        <v>0</v>
      </c>
      <c r="E31" s="29">
        <v>0</v>
      </c>
    </row>
    <row r="32" spans="2:5" ht="70" customHeight="1" thickBot="1" x14ac:dyDescent="0.25">
      <c r="B32" s="27">
        <v>28</v>
      </c>
      <c r="C32" s="28" t="s">
        <v>179</v>
      </c>
      <c r="D32" s="29">
        <v>0</v>
      </c>
      <c r="E32" s="29">
        <v>0</v>
      </c>
    </row>
    <row r="33" spans="2:5" ht="70" customHeight="1" thickBot="1" x14ac:dyDescent="0.25">
      <c r="B33" s="27">
        <v>29</v>
      </c>
      <c r="C33" s="28" t="s">
        <v>832</v>
      </c>
      <c r="D33" s="29">
        <v>100</v>
      </c>
      <c r="E33" s="29">
        <v>40</v>
      </c>
    </row>
    <row r="34" spans="2:5" ht="70" customHeight="1" thickBot="1" x14ac:dyDescent="0.25">
      <c r="B34" s="27">
        <v>30</v>
      </c>
      <c r="C34" s="28" t="s">
        <v>833</v>
      </c>
      <c r="D34" s="29">
        <v>40</v>
      </c>
      <c r="E34" s="29">
        <v>100</v>
      </c>
    </row>
    <row r="35" spans="2:5" ht="70" customHeight="1" thickBot="1" x14ac:dyDescent="0.25">
      <c r="B35" s="27">
        <v>31</v>
      </c>
      <c r="C35" s="28" t="s">
        <v>834</v>
      </c>
      <c r="D35" s="29">
        <v>0</v>
      </c>
      <c r="E35" s="29">
        <v>0</v>
      </c>
    </row>
    <row r="36" spans="2:5" ht="70" customHeight="1" thickBot="1" x14ac:dyDescent="0.25">
      <c r="B36" s="27">
        <v>32</v>
      </c>
      <c r="C36" s="28" t="s">
        <v>835</v>
      </c>
      <c r="D36" s="29">
        <v>0</v>
      </c>
      <c r="E36" s="29">
        <v>0</v>
      </c>
    </row>
    <row r="37" spans="2:5" ht="70" customHeight="1" thickBot="1" x14ac:dyDescent="0.25">
      <c r="B37" s="27">
        <v>33</v>
      </c>
      <c r="C37" s="28" t="s">
        <v>836</v>
      </c>
      <c r="D37" s="29">
        <v>0</v>
      </c>
      <c r="E37" s="29">
        <v>0</v>
      </c>
    </row>
    <row r="38" spans="2:5" ht="70" customHeight="1" thickBot="1" x14ac:dyDescent="0.25">
      <c r="B38" s="27">
        <v>34</v>
      </c>
      <c r="C38" s="28" t="s">
        <v>837</v>
      </c>
      <c r="D38" s="29">
        <v>0</v>
      </c>
      <c r="E38" s="29">
        <v>0</v>
      </c>
    </row>
    <row r="39" spans="2:5" ht="70" customHeight="1" thickBot="1" x14ac:dyDescent="0.25">
      <c r="B39" s="27">
        <v>35</v>
      </c>
      <c r="C39" s="28" t="s">
        <v>838</v>
      </c>
      <c r="D39" s="29">
        <v>0</v>
      </c>
      <c r="E39" s="29">
        <v>0</v>
      </c>
    </row>
    <row r="40" spans="2:5" ht="70" customHeight="1" thickBot="1" x14ac:dyDescent="0.25">
      <c r="B40" s="27">
        <v>36</v>
      </c>
      <c r="C40" s="28" t="s">
        <v>839</v>
      </c>
      <c r="D40" s="29">
        <v>0</v>
      </c>
      <c r="E40" s="29">
        <v>0</v>
      </c>
    </row>
    <row r="41" spans="2:5" ht="70" customHeight="1" thickBot="1" x14ac:dyDescent="0.25">
      <c r="B41" s="27">
        <v>37</v>
      </c>
      <c r="C41" s="28" t="s">
        <v>840</v>
      </c>
      <c r="D41" s="29">
        <v>40</v>
      </c>
      <c r="E41" s="29">
        <v>0</v>
      </c>
    </row>
    <row r="42" spans="2:5" ht="70" customHeight="1" thickBot="1" x14ac:dyDescent="0.25">
      <c r="B42" s="27">
        <v>38</v>
      </c>
      <c r="C42" s="28" t="s">
        <v>180</v>
      </c>
      <c r="D42" s="29">
        <v>40</v>
      </c>
      <c r="E42" s="29">
        <v>40</v>
      </c>
    </row>
    <row r="43" spans="2:5" ht="70" customHeight="1" thickBot="1" x14ac:dyDescent="0.25">
      <c r="B43" s="27">
        <v>39</v>
      </c>
      <c r="C43" s="28" t="s">
        <v>841</v>
      </c>
      <c r="D43" s="29">
        <v>40</v>
      </c>
      <c r="E43" s="29">
        <v>40</v>
      </c>
    </row>
    <row r="44" spans="2:5" ht="70" customHeight="1" thickBot="1" x14ac:dyDescent="0.25">
      <c r="B44" s="27">
        <v>40</v>
      </c>
      <c r="C44" s="28" t="s">
        <v>842</v>
      </c>
      <c r="D44" s="29">
        <v>100</v>
      </c>
      <c r="E44" s="29">
        <v>40</v>
      </c>
    </row>
    <row r="45" spans="2:5" ht="70" customHeight="1" thickBot="1" x14ac:dyDescent="0.25">
      <c r="B45" s="27">
        <v>41</v>
      </c>
      <c r="C45" s="28" t="s">
        <v>843</v>
      </c>
      <c r="D45" s="29">
        <v>40</v>
      </c>
      <c r="E45" s="29">
        <v>40</v>
      </c>
    </row>
    <row r="46" spans="2:5" ht="70" customHeight="1" thickBot="1" x14ac:dyDescent="0.25">
      <c r="B46" s="27">
        <v>42</v>
      </c>
      <c r="C46" s="28" t="s">
        <v>844</v>
      </c>
      <c r="D46" s="29">
        <v>100</v>
      </c>
      <c r="E46" s="29">
        <v>40</v>
      </c>
    </row>
    <row r="47" spans="2:5" ht="70" customHeight="1" thickBot="1" x14ac:dyDescent="0.25">
      <c r="B47" s="27">
        <v>43</v>
      </c>
      <c r="C47" s="28" t="s">
        <v>181</v>
      </c>
      <c r="D47" s="29">
        <v>40</v>
      </c>
      <c r="E47" s="29">
        <v>40</v>
      </c>
    </row>
    <row r="48" spans="2:5" ht="70" customHeight="1" thickBot="1" x14ac:dyDescent="0.25">
      <c r="B48" s="27">
        <v>44</v>
      </c>
      <c r="C48" s="28" t="s">
        <v>845</v>
      </c>
      <c r="D48" s="29">
        <v>40</v>
      </c>
      <c r="E48" s="29">
        <v>40</v>
      </c>
    </row>
    <row r="49" spans="2:5" ht="70" customHeight="1" thickBot="1" x14ac:dyDescent="0.25">
      <c r="B49" s="27">
        <v>45</v>
      </c>
      <c r="C49" s="28" t="s">
        <v>846</v>
      </c>
      <c r="D49" s="29">
        <v>100</v>
      </c>
      <c r="E49" s="29">
        <v>40</v>
      </c>
    </row>
    <row r="50" spans="2:5" ht="70" customHeight="1" thickBot="1" x14ac:dyDescent="0.25">
      <c r="B50" s="27">
        <v>46</v>
      </c>
      <c r="C50" s="28" t="s">
        <v>847</v>
      </c>
      <c r="D50" s="29">
        <v>100</v>
      </c>
      <c r="E50" s="29">
        <v>40</v>
      </c>
    </row>
    <row r="51" spans="2:5" ht="70" customHeight="1" thickBot="1" x14ac:dyDescent="0.25">
      <c r="B51" s="27">
        <v>47</v>
      </c>
      <c r="C51" s="28" t="s">
        <v>182</v>
      </c>
      <c r="D51" s="29">
        <v>100</v>
      </c>
      <c r="E51" s="29">
        <v>40</v>
      </c>
    </row>
    <row r="52" spans="2:5" ht="70" customHeight="1" thickBot="1" x14ac:dyDescent="0.25">
      <c r="B52" s="27">
        <v>48</v>
      </c>
      <c r="C52" s="28" t="s">
        <v>183</v>
      </c>
      <c r="D52" s="29">
        <v>100</v>
      </c>
      <c r="E52" s="29">
        <v>40</v>
      </c>
    </row>
    <row r="53" spans="2:5" ht="70" customHeight="1" thickBot="1" x14ac:dyDescent="0.25">
      <c r="B53" s="27">
        <v>49</v>
      </c>
      <c r="C53" s="28" t="s">
        <v>184</v>
      </c>
      <c r="D53" s="29">
        <v>40</v>
      </c>
      <c r="E53" s="29">
        <v>40</v>
      </c>
    </row>
    <row r="54" spans="2:5" ht="70" customHeight="1" thickBot="1" x14ac:dyDescent="0.25">
      <c r="B54" s="27">
        <v>50</v>
      </c>
      <c r="C54" s="28" t="s">
        <v>848</v>
      </c>
      <c r="D54" s="29">
        <v>100</v>
      </c>
      <c r="E54" s="29">
        <v>40</v>
      </c>
    </row>
    <row r="55" spans="2:5" ht="70" customHeight="1" thickBot="1" x14ac:dyDescent="0.25">
      <c r="B55" s="27">
        <v>51</v>
      </c>
      <c r="C55" s="28" t="s">
        <v>185</v>
      </c>
      <c r="D55" s="29">
        <v>100</v>
      </c>
      <c r="E55" s="29">
        <v>40</v>
      </c>
    </row>
    <row r="56" spans="2:5" ht="70" customHeight="1" thickBot="1" x14ac:dyDescent="0.25">
      <c r="B56" s="27">
        <v>52</v>
      </c>
      <c r="C56" s="28" t="s">
        <v>186</v>
      </c>
      <c r="D56" s="29">
        <v>100</v>
      </c>
      <c r="E56" s="29">
        <v>40</v>
      </c>
    </row>
    <row r="57" spans="2:5" ht="70" customHeight="1" thickBot="1" x14ac:dyDescent="0.25">
      <c r="B57" s="27">
        <v>53</v>
      </c>
      <c r="C57" s="28" t="s">
        <v>849</v>
      </c>
      <c r="D57" s="29">
        <v>100</v>
      </c>
      <c r="E57" s="29">
        <v>40</v>
      </c>
    </row>
    <row r="58" spans="2:5" ht="70" customHeight="1" thickBot="1" x14ac:dyDescent="0.25">
      <c r="B58" s="27">
        <v>54</v>
      </c>
      <c r="C58" s="28" t="s">
        <v>187</v>
      </c>
      <c r="D58" s="29">
        <v>40</v>
      </c>
      <c r="E58" s="29">
        <v>40</v>
      </c>
    </row>
    <row r="59" spans="2:5" ht="70" customHeight="1" thickBot="1" x14ac:dyDescent="0.25">
      <c r="B59" s="27">
        <v>55</v>
      </c>
      <c r="C59" s="28" t="s">
        <v>850</v>
      </c>
      <c r="D59" s="29">
        <v>100</v>
      </c>
      <c r="E59" s="29">
        <v>40</v>
      </c>
    </row>
    <row r="60" spans="2:5" ht="70" customHeight="1" thickBot="1" x14ac:dyDescent="0.25">
      <c r="B60" s="27">
        <v>56</v>
      </c>
      <c r="C60" s="28" t="s">
        <v>851</v>
      </c>
      <c r="D60" s="29">
        <v>0</v>
      </c>
      <c r="E60" s="29">
        <v>0</v>
      </c>
    </row>
    <row r="61" spans="2:5" ht="70" customHeight="1" thickBot="1" x14ac:dyDescent="0.25">
      <c r="B61" s="27">
        <v>57</v>
      </c>
      <c r="C61" s="28" t="s">
        <v>188</v>
      </c>
      <c r="D61" s="29">
        <v>0</v>
      </c>
      <c r="E61" s="29">
        <v>0</v>
      </c>
    </row>
    <row r="62" spans="2:5" ht="70" customHeight="1" thickBot="1" x14ac:dyDescent="0.25">
      <c r="B62" s="27">
        <v>58</v>
      </c>
      <c r="C62" s="28" t="s">
        <v>852</v>
      </c>
      <c r="D62" s="29">
        <v>100</v>
      </c>
      <c r="E62" s="29">
        <v>100</v>
      </c>
    </row>
    <row r="63" spans="2:5" ht="70" customHeight="1" thickBot="1" x14ac:dyDescent="0.25">
      <c r="B63" s="27">
        <v>59</v>
      </c>
      <c r="C63" s="28" t="s">
        <v>853</v>
      </c>
      <c r="D63" s="29">
        <v>100</v>
      </c>
      <c r="E63" s="29">
        <v>100</v>
      </c>
    </row>
    <row r="64" spans="2:5" ht="70" customHeight="1" thickBot="1" x14ac:dyDescent="0.25">
      <c r="B64" s="27">
        <v>60</v>
      </c>
      <c r="C64" s="28" t="s">
        <v>854</v>
      </c>
      <c r="D64" s="29">
        <v>100</v>
      </c>
      <c r="E64" s="29">
        <v>100</v>
      </c>
    </row>
    <row r="65" spans="2:5" ht="70" customHeight="1" thickBot="1" x14ac:dyDescent="0.25">
      <c r="B65" s="27">
        <v>61</v>
      </c>
      <c r="C65" s="28" t="s">
        <v>855</v>
      </c>
      <c r="D65" s="29">
        <v>0</v>
      </c>
      <c r="E65" s="29">
        <v>100</v>
      </c>
    </row>
    <row r="66" spans="2:5" ht="70" customHeight="1" thickBot="1" x14ac:dyDescent="0.25">
      <c r="B66" s="27">
        <v>62</v>
      </c>
      <c r="C66" s="28" t="s">
        <v>856</v>
      </c>
      <c r="D66" s="29">
        <v>0</v>
      </c>
      <c r="E66" s="29">
        <v>100</v>
      </c>
    </row>
    <row r="67" spans="2:5" ht="70" customHeight="1" thickBot="1" x14ac:dyDescent="0.25">
      <c r="B67" s="27">
        <v>63</v>
      </c>
      <c r="C67" s="28" t="s">
        <v>857</v>
      </c>
      <c r="D67" s="29">
        <v>40</v>
      </c>
      <c r="E67" s="29">
        <v>100</v>
      </c>
    </row>
    <row r="68" spans="2:5" ht="70" customHeight="1" thickBot="1" x14ac:dyDescent="0.25">
      <c r="B68" s="27">
        <v>64</v>
      </c>
      <c r="C68" s="28" t="s">
        <v>858</v>
      </c>
      <c r="D68" s="29">
        <v>40</v>
      </c>
      <c r="E68" s="29">
        <v>100</v>
      </c>
    </row>
    <row r="69" spans="2:5" ht="70" customHeight="1" thickBot="1" x14ac:dyDescent="0.25">
      <c r="B69" s="27">
        <v>65</v>
      </c>
      <c r="C69" s="28" t="s">
        <v>189</v>
      </c>
      <c r="D69" s="29">
        <v>0</v>
      </c>
      <c r="E69" s="29">
        <v>100</v>
      </c>
    </row>
    <row r="70" spans="2:5" ht="70" customHeight="1" thickBot="1" x14ac:dyDescent="0.25">
      <c r="B70" s="27">
        <v>66</v>
      </c>
      <c r="C70" s="28" t="s">
        <v>859</v>
      </c>
      <c r="D70" s="29">
        <v>40</v>
      </c>
      <c r="E70" s="29">
        <v>100</v>
      </c>
    </row>
    <row r="71" spans="2:5" ht="70" customHeight="1" thickBot="1" x14ac:dyDescent="0.25">
      <c r="B71" s="27">
        <v>67</v>
      </c>
      <c r="C71" s="28" t="s">
        <v>860</v>
      </c>
      <c r="D71" s="29">
        <v>40</v>
      </c>
      <c r="E71" s="29">
        <v>100</v>
      </c>
    </row>
    <row r="72" spans="2:5" ht="70" customHeight="1" thickBot="1" x14ac:dyDescent="0.25">
      <c r="B72" s="27">
        <v>68</v>
      </c>
      <c r="C72" s="28" t="s">
        <v>861</v>
      </c>
      <c r="D72" s="29">
        <v>0</v>
      </c>
      <c r="E72" s="29">
        <v>100</v>
      </c>
    </row>
    <row r="73" spans="2:5" ht="70" customHeight="1" thickBot="1" x14ac:dyDescent="0.25">
      <c r="B73" s="27">
        <v>69</v>
      </c>
      <c r="C73" s="28" t="s">
        <v>862</v>
      </c>
      <c r="D73" s="29">
        <v>40</v>
      </c>
      <c r="E73" s="29">
        <v>100</v>
      </c>
    </row>
    <row r="74" spans="2:5" ht="70" customHeight="1" thickBot="1" x14ac:dyDescent="0.25">
      <c r="B74" s="27">
        <v>70</v>
      </c>
      <c r="C74" s="28" t="s">
        <v>863</v>
      </c>
      <c r="D74" s="29">
        <v>0</v>
      </c>
      <c r="E74" s="29">
        <v>100</v>
      </c>
    </row>
    <row r="75" spans="2:5" ht="70" customHeight="1" thickBot="1" x14ac:dyDescent="0.25">
      <c r="B75" s="27">
        <v>71</v>
      </c>
      <c r="C75" s="28" t="s">
        <v>190</v>
      </c>
      <c r="D75" s="29">
        <v>0</v>
      </c>
      <c r="E75" s="29">
        <v>100</v>
      </c>
    </row>
    <row r="76" spans="2:5" ht="70" customHeight="1" thickBot="1" x14ac:dyDescent="0.25">
      <c r="B76" s="27">
        <v>72</v>
      </c>
      <c r="C76" s="28" t="s">
        <v>864</v>
      </c>
      <c r="D76" s="29">
        <v>100</v>
      </c>
      <c r="E76" s="29">
        <v>100</v>
      </c>
    </row>
    <row r="77" spans="2:5" ht="70" customHeight="1" thickBot="1" x14ac:dyDescent="0.25">
      <c r="B77" s="27">
        <v>73</v>
      </c>
      <c r="C77" s="28" t="s">
        <v>865</v>
      </c>
      <c r="D77" s="29">
        <v>0</v>
      </c>
      <c r="E77" s="29">
        <v>100</v>
      </c>
    </row>
    <row r="78" spans="2:5" ht="70" customHeight="1" thickBot="1" x14ac:dyDescent="0.25">
      <c r="B78" s="27">
        <v>74</v>
      </c>
      <c r="C78" s="28" t="s">
        <v>866</v>
      </c>
      <c r="D78" s="29">
        <v>40</v>
      </c>
      <c r="E78" s="29">
        <v>100</v>
      </c>
    </row>
    <row r="79" spans="2:5" ht="70" customHeight="1" thickBot="1" x14ac:dyDescent="0.25">
      <c r="B79" s="27">
        <v>75</v>
      </c>
      <c r="C79" s="28" t="s">
        <v>867</v>
      </c>
      <c r="D79" s="29">
        <v>40</v>
      </c>
      <c r="E79" s="29">
        <v>40</v>
      </c>
    </row>
    <row r="80" spans="2:5" ht="70" customHeight="1" thickBot="1" x14ac:dyDescent="0.25">
      <c r="B80" s="27">
        <v>76</v>
      </c>
      <c r="C80" s="28" t="s">
        <v>191</v>
      </c>
      <c r="D80" s="29">
        <v>40</v>
      </c>
      <c r="E80" s="29">
        <v>40</v>
      </c>
    </row>
    <row r="81" spans="2:5" ht="70" customHeight="1" thickBot="1" x14ac:dyDescent="0.25">
      <c r="B81" s="27">
        <v>77</v>
      </c>
      <c r="C81" s="28" t="s">
        <v>192</v>
      </c>
      <c r="D81" s="29">
        <v>40</v>
      </c>
      <c r="E81" s="29">
        <v>100</v>
      </c>
    </row>
    <row r="82" spans="2:5" ht="70" customHeight="1" thickBot="1" x14ac:dyDescent="0.25">
      <c r="B82" s="27">
        <v>78</v>
      </c>
      <c r="C82" s="28" t="s">
        <v>193</v>
      </c>
      <c r="D82" s="29">
        <v>40</v>
      </c>
      <c r="E82" s="29">
        <v>100</v>
      </c>
    </row>
    <row r="83" spans="2:5" ht="70" customHeight="1" thickBot="1" x14ac:dyDescent="0.25">
      <c r="B83" s="27">
        <v>79</v>
      </c>
      <c r="C83" s="28" t="s">
        <v>194</v>
      </c>
      <c r="D83" s="29">
        <v>40</v>
      </c>
      <c r="E83" s="29">
        <v>100</v>
      </c>
    </row>
    <row r="84" spans="2:5" ht="70" customHeight="1" thickBot="1" x14ac:dyDescent="0.25">
      <c r="B84" s="27">
        <v>80</v>
      </c>
      <c r="C84" s="28" t="s">
        <v>868</v>
      </c>
      <c r="D84" s="29">
        <v>100</v>
      </c>
      <c r="E84" s="29">
        <v>100</v>
      </c>
    </row>
    <row r="85" spans="2:5" ht="70" customHeight="1" thickBot="1" x14ac:dyDescent="0.25">
      <c r="B85" s="27">
        <v>81</v>
      </c>
      <c r="C85" s="28" t="s">
        <v>204</v>
      </c>
      <c r="D85" s="29">
        <v>100</v>
      </c>
      <c r="E85" s="29">
        <v>40</v>
      </c>
    </row>
    <row r="86" spans="2:5" ht="70" customHeight="1" thickBot="1" x14ac:dyDescent="0.25">
      <c r="B86" s="27">
        <v>82</v>
      </c>
      <c r="C86" s="28" t="s">
        <v>205</v>
      </c>
      <c r="D86" s="29">
        <v>100</v>
      </c>
      <c r="E86" s="29">
        <v>40</v>
      </c>
    </row>
    <row r="87" spans="2:5" ht="70" customHeight="1" thickBot="1" x14ac:dyDescent="0.25">
      <c r="B87" s="27">
        <v>83</v>
      </c>
      <c r="C87" s="28" t="s">
        <v>869</v>
      </c>
      <c r="D87" s="29">
        <v>100</v>
      </c>
      <c r="E87" s="29">
        <v>100</v>
      </c>
    </row>
    <row r="88" spans="2:5" ht="70" customHeight="1" thickBot="1" x14ac:dyDescent="0.25">
      <c r="B88" s="27">
        <v>84</v>
      </c>
      <c r="C88" s="28" t="s">
        <v>206</v>
      </c>
      <c r="D88" s="29">
        <v>0</v>
      </c>
      <c r="E88" s="29">
        <v>0</v>
      </c>
    </row>
    <row r="89" spans="2:5" ht="70" customHeight="1" thickBot="1" x14ac:dyDescent="0.25">
      <c r="B89" s="27">
        <v>85</v>
      </c>
      <c r="C89" s="28" t="s">
        <v>207</v>
      </c>
      <c r="D89" s="29">
        <v>40</v>
      </c>
      <c r="E89" s="29">
        <v>0</v>
      </c>
    </row>
    <row r="90" spans="2:5" ht="70" customHeight="1" thickBot="1" x14ac:dyDescent="0.25">
      <c r="B90" s="27">
        <v>86</v>
      </c>
      <c r="C90" s="28" t="s">
        <v>208</v>
      </c>
      <c r="D90" s="29">
        <v>100</v>
      </c>
      <c r="E90" s="29">
        <v>40</v>
      </c>
    </row>
    <row r="91" spans="2:5" ht="70" customHeight="1" thickBot="1" x14ac:dyDescent="0.25">
      <c r="B91" s="27">
        <v>87</v>
      </c>
      <c r="C91" s="28" t="s">
        <v>195</v>
      </c>
      <c r="D91" s="29">
        <v>0</v>
      </c>
      <c r="E91" s="29">
        <v>0</v>
      </c>
    </row>
    <row r="92" spans="2:5" ht="70" customHeight="1" thickBot="1" x14ac:dyDescent="0.25">
      <c r="B92" s="27">
        <v>88</v>
      </c>
      <c r="C92" s="28" t="s">
        <v>196</v>
      </c>
      <c r="D92" s="29">
        <v>0</v>
      </c>
      <c r="E92" s="29">
        <v>0</v>
      </c>
    </row>
    <row r="93" spans="2:5" ht="70" customHeight="1" thickBot="1" x14ac:dyDescent="0.25">
      <c r="B93" s="27">
        <v>89</v>
      </c>
      <c r="C93" s="28" t="s">
        <v>197</v>
      </c>
      <c r="D93" s="29">
        <v>0</v>
      </c>
      <c r="E93" s="29">
        <v>0</v>
      </c>
    </row>
    <row r="94" spans="2:5" ht="70" customHeight="1" thickBot="1" x14ac:dyDescent="0.25">
      <c r="B94" s="27">
        <v>90</v>
      </c>
      <c r="C94" s="28" t="s">
        <v>198</v>
      </c>
      <c r="D94" s="29">
        <v>0</v>
      </c>
      <c r="E94" s="29">
        <v>0</v>
      </c>
    </row>
    <row r="95" spans="2:5" ht="70" customHeight="1" thickBot="1" x14ac:dyDescent="0.25">
      <c r="B95" s="27">
        <v>91</v>
      </c>
      <c r="C95" s="28" t="s">
        <v>199</v>
      </c>
      <c r="D95" s="29">
        <v>0</v>
      </c>
      <c r="E95" s="29">
        <v>0</v>
      </c>
    </row>
    <row r="96" spans="2:5" ht="70" customHeight="1" thickBot="1" x14ac:dyDescent="0.25">
      <c r="B96" s="27">
        <v>92</v>
      </c>
      <c r="C96" s="28" t="s">
        <v>200</v>
      </c>
      <c r="D96" s="29">
        <v>0</v>
      </c>
      <c r="E96" s="29">
        <v>0</v>
      </c>
    </row>
    <row r="97" spans="2:5" ht="70" customHeight="1" thickBot="1" x14ac:dyDescent="0.25">
      <c r="B97" s="27">
        <v>93</v>
      </c>
      <c r="C97" s="28" t="s">
        <v>201</v>
      </c>
      <c r="D97" s="29">
        <v>0</v>
      </c>
      <c r="E97" s="29">
        <v>0</v>
      </c>
    </row>
    <row r="98" spans="2:5" ht="70" customHeight="1" thickBot="1" x14ac:dyDescent="0.25">
      <c r="B98" s="27">
        <v>94</v>
      </c>
      <c r="C98" s="28" t="s">
        <v>202</v>
      </c>
      <c r="D98" s="29">
        <v>0</v>
      </c>
      <c r="E98" s="29">
        <v>0</v>
      </c>
    </row>
    <row r="99" spans="2:5" ht="70" customHeight="1" thickBot="1" x14ac:dyDescent="0.25">
      <c r="B99" s="27">
        <v>95</v>
      </c>
      <c r="C99" s="28" t="s">
        <v>870</v>
      </c>
      <c r="D99" s="29">
        <v>40</v>
      </c>
      <c r="E99" s="29">
        <v>0</v>
      </c>
    </row>
    <row r="100" spans="2:5" ht="70" customHeight="1" thickBot="1" x14ac:dyDescent="0.25">
      <c r="B100" s="27">
        <v>96</v>
      </c>
      <c r="C100" s="28" t="s">
        <v>871</v>
      </c>
      <c r="D100" s="29">
        <v>100</v>
      </c>
      <c r="E100" s="29">
        <v>40</v>
      </c>
    </row>
    <row r="101" spans="2:5" ht="70" customHeight="1" thickBot="1" x14ac:dyDescent="0.25">
      <c r="B101" s="27">
        <v>97</v>
      </c>
      <c r="C101" s="28" t="s">
        <v>872</v>
      </c>
      <c r="D101" s="29">
        <v>100</v>
      </c>
      <c r="E101" s="29">
        <v>40</v>
      </c>
    </row>
    <row r="102" spans="2:5" ht="70" customHeight="1" thickBot="1" x14ac:dyDescent="0.25">
      <c r="B102" s="27">
        <v>98</v>
      </c>
      <c r="C102" s="28" t="s">
        <v>873</v>
      </c>
      <c r="D102" s="29">
        <v>40</v>
      </c>
      <c r="E102" s="29">
        <v>40</v>
      </c>
    </row>
    <row r="103" spans="2:5" ht="70" customHeight="1" thickBot="1" x14ac:dyDescent="0.25">
      <c r="B103" s="27">
        <v>99</v>
      </c>
      <c r="C103" s="28" t="s">
        <v>874</v>
      </c>
      <c r="D103" s="29">
        <v>100</v>
      </c>
      <c r="E103" s="29">
        <v>40</v>
      </c>
    </row>
    <row r="104" spans="2:5" ht="70" customHeight="1" thickBot="1" x14ac:dyDescent="0.25">
      <c r="B104" s="27">
        <v>100</v>
      </c>
      <c r="C104" s="28" t="s">
        <v>875</v>
      </c>
      <c r="D104" s="29">
        <v>100</v>
      </c>
      <c r="E104" s="29">
        <v>40</v>
      </c>
    </row>
    <row r="105" spans="2:5" ht="70" customHeight="1" thickBot="1" x14ac:dyDescent="0.25">
      <c r="B105" s="27">
        <v>101</v>
      </c>
      <c r="C105" s="28" t="s">
        <v>876</v>
      </c>
      <c r="D105" s="29">
        <v>100</v>
      </c>
      <c r="E105" s="29">
        <v>40</v>
      </c>
    </row>
    <row r="106" spans="2:5" ht="70" customHeight="1" thickBot="1" x14ac:dyDescent="0.25">
      <c r="B106" s="27">
        <v>102</v>
      </c>
      <c r="C106" s="28" t="s">
        <v>877</v>
      </c>
      <c r="D106" s="29">
        <v>40</v>
      </c>
      <c r="E106" s="29">
        <v>40</v>
      </c>
    </row>
    <row r="107" spans="2:5" ht="70" customHeight="1" thickBot="1" x14ac:dyDescent="0.25">
      <c r="B107" s="27">
        <v>103</v>
      </c>
      <c r="C107" s="28" t="s">
        <v>878</v>
      </c>
      <c r="D107" s="29">
        <v>100</v>
      </c>
      <c r="E107" s="29">
        <v>40</v>
      </c>
    </row>
    <row r="108" spans="2:5" ht="70" customHeight="1" thickBot="1" x14ac:dyDescent="0.25">
      <c r="B108" s="27">
        <v>104</v>
      </c>
      <c r="C108" s="28" t="s">
        <v>879</v>
      </c>
      <c r="D108" s="29">
        <v>40</v>
      </c>
      <c r="E108" s="29">
        <v>0</v>
      </c>
    </row>
    <row r="109" spans="2:5" ht="70" customHeight="1" thickBot="1" x14ac:dyDescent="0.25">
      <c r="B109" s="27">
        <v>105</v>
      </c>
      <c r="C109" s="28" t="s">
        <v>880</v>
      </c>
      <c r="D109" s="29">
        <v>40</v>
      </c>
      <c r="E109" s="29">
        <v>40</v>
      </c>
    </row>
    <row r="110" spans="2:5" ht="70" customHeight="1" thickBot="1" x14ac:dyDescent="0.25">
      <c r="B110" s="27">
        <v>106</v>
      </c>
      <c r="C110" s="28" t="s">
        <v>203</v>
      </c>
      <c r="D110" s="29">
        <v>0</v>
      </c>
      <c r="E110" s="29">
        <v>40</v>
      </c>
    </row>
    <row r="111" spans="2:5" ht="70" customHeight="1" thickBot="1" x14ac:dyDescent="0.25">
      <c r="B111" s="27">
        <v>107</v>
      </c>
      <c r="C111" s="28" t="s">
        <v>881</v>
      </c>
      <c r="D111" s="29">
        <v>100</v>
      </c>
      <c r="E111" s="29">
        <v>40</v>
      </c>
    </row>
    <row r="112" spans="2:5" ht="70" customHeight="1" thickBot="1" x14ac:dyDescent="0.25">
      <c r="B112" s="27">
        <v>108</v>
      </c>
      <c r="C112" s="28" t="s">
        <v>209</v>
      </c>
      <c r="D112" s="29">
        <v>40</v>
      </c>
      <c r="E112" s="29">
        <v>40</v>
      </c>
    </row>
    <row r="113" spans="2:5" ht="70" customHeight="1" thickBot="1" x14ac:dyDescent="0.25">
      <c r="B113" s="27">
        <v>109</v>
      </c>
      <c r="C113" s="28" t="s">
        <v>210</v>
      </c>
      <c r="D113" s="29">
        <v>40</v>
      </c>
      <c r="E113" s="29">
        <v>40</v>
      </c>
    </row>
    <row r="114" spans="2:5" ht="70" customHeight="1" thickBot="1" x14ac:dyDescent="0.25">
      <c r="B114" s="27">
        <v>110</v>
      </c>
      <c r="C114" s="28" t="s">
        <v>211</v>
      </c>
      <c r="D114" s="29">
        <v>0</v>
      </c>
      <c r="E114" s="29">
        <v>0</v>
      </c>
    </row>
    <row r="115" spans="2:5" ht="70" customHeight="1" thickBot="1" x14ac:dyDescent="0.25">
      <c r="B115" s="27">
        <v>111</v>
      </c>
      <c r="C115" s="28" t="s">
        <v>212</v>
      </c>
      <c r="D115" s="29">
        <v>40</v>
      </c>
      <c r="E115" s="29">
        <v>0</v>
      </c>
    </row>
    <row r="116" spans="2:5" ht="70" customHeight="1" thickBot="1" x14ac:dyDescent="0.25">
      <c r="B116" s="27">
        <v>112</v>
      </c>
      <c r="C116" s="28" t="s">
        <v>213</v>
      </c>
      <c r="D116" s="29">
        <v>0</v>
      </c>
      <c r="E116" s="29">
        <v>0</v>
      </c>
    </row>
    <row r="117" spans="2:5" ht="70" customHeight="1" thickBot="1" x14ac:dyDescent="0.25">
      <c r="B117" s="27">
        <v>113</v>
      </c>
      <c r="C117" s="28" t="s">
        <v>214</v>
      </c>
      <c r="D117" s="29">
        <v>40</v>
      </c>
      <c r="E117" s="29">
        <v>0</v>
      </c>
    </row>
    <row r="118" spans="2:5" ht="70" customHeight="1" thickBot="1" x14ac:dyDescent="0.25">
      <c r="B118" s="27">
        <v>114</v>
      </c>
      <c r="C118" s="28" t="s">
        <v>882</v>
      </c>
      <c r="D118" s="29">
        <v>0</v>
      </c>
      <c r="E118" s="29">
        <v>0</v>
      </c>
    </row>
    <row r="119" spans="2:5" ht="70" customHeight="1" thickBot="1" x14ac:dyDescent="0.25">
      <c r="B119" s="27">
        <v>115</v>
      </c>
      <c r="C119" s="28" t="s">
        <v>883</v>
      </c>
      <c r="D119" s="29">
        <v>40</v>
      </c>
      <c r="E119" s="29">
        <v>0</v>
      </c>
    </row>
    <row r="120" spans="2:5" ht="70" customHeight="1" thickBot="1" x14ac:dyDescent="0.25">
      <c r="B120" s="27">
        <v>116</v>
      </c>
      <c r="C120" s="28" t="s">
        <v>884</v>
      </c>
      <c r="D120" s="29">
        <v>0</v>
      </c>
      <c r="E120" s="29">
        <v>0</v>
      </c>
    </row>
    <row r="121" spans="2:5" ht="70" customHeight="1" thickBot="1" x14ac:dyDescent="0.25">
      <c r="B121" s="27">
        <v>117</v>
      </c>
      <c r="C121" s="28" t="s">
        <v>885</v>
      </c>
      <c r="D121" s="29">
        <v>40</v>
      </c>
      <c r="E121" s="29">
        <v>0</v>
      </c>
    </row>
    <row r="122" spans="2:5" ht="70" customHeight="1" thickBot="1" x14ac:dyDescent="0.25">
      <c r="B122" s="27">
        <v>118</v>
      </c>
      <c r="C122" s="28" t="s">
        <v>886</v>
      </c>
      <c r="D122" s="29">
        <v>0</v>
      </c>
      <c r="E122" s="29">
        <v>0</v>
      </c>
    </row>
    <row r="123" spans="2:5" ht="70" customHeight="1" thickBot="1" x14ac:dyDescent="0.25">
      <c r="B123" s="27">
        <v>119</v>
      </c>
      <c r="C123" s="28" t="s">
        <v>887</v>
      </c>
      <c r="D123" s="29">
        <v>0</v>
      </c>
      <c r="E123" s="29">
        <v>0</v>
      </c>
    </row>
    <row r="124" spans="2:5" ht="70" customHeight="1" thickBot="1" x14ac:dyDescent="0.25">
      <c r="B124" s="27">
        <v>120</v>
      </c>
      <c r="C124" s="28" t="s">
        <v>888</v>
      </c>
      <c r="D124" s="29">
        <v>40</v>
      </c>
      <c r="E124" s="29">
        <v>0</v>
      </c>
    </row>
    <row r="125" spans="2:5" ht="70" customHeight="1" thickBot="1" x14ac:dyDescent="0.25">
      <c r="B125" s="27">
        <v>121</v>
      </c>
      <c r="C125" s="28" t="s">
        <v>889</v>
      </c>
      <c r="D125" s="29">
        <v>0</v>
      </c>
      <c r="E125" s="29">
        <v>0</v>
      </c>
    </row>
    <row r="126" spans="2:5" ht="70" customHeight="1" thickBot="1" x14ac:dyDescent="0.25">
      <c r="B126" s="27">
        <v>122</v>
      </c>
      <c r="C126" s="28" t="s">
        <v>890</v>
      </c>
      <c r="D126" s="29">
        <v>0</v>
      </c>
      <c r="E126" s="29">
        <v>0</v>
      </c>
    </row>
    <row r="127" spans="2:5" ht="70" customHeight="1" thickBot="1" x14ac:dyDescent="0.25">
      <c r="B127" s="27">
        <v>123</v>
      </c>
      <c r="C127" s="28" t="s">
        <v>215</v>
      </c>
      <c r="D127" s="29">
        <v>0</v>
      </c>
      <c r="E127" s="29">
        <v>0</v>
      </c>
    </row>
    <row r="128" spans="2:5" ht="70" customHeight="1" thickBot="1" x14ac:dyDescent="0.25">
      <c r="B128" s="27">
        <v>124</v>
      </c>
      <c r="C128" s="28" t="s">
        <v>891</v>
      </c>
      <c r="D128" s="29">
        <v>0</v>
      </c>
      <c r="E128" s="29">
        <v>0</v>
      </c>
    </row>
    <row r="129" spans="2:5" ht="70" customHeight="1" thickBot="1" x14ac:dyDescent="0.25">
      <c r="B129" s="27">
        <v>125</v>
      </c>
      <c r="C129" s="28" t="s">
        <v>892</v>
      </c>
      <c r="D129" s="29">
        <v>0</v>
      </c>
      <c r="E129" s="29">
        <v>0</v>
      </c>
    </row>
    <row r="130" spans="2:5" ht="70" customHeight="1" thickBot="1" x14ac:dyDescent="0.25">
      <c r="B130" s="27">
        <v>126</v>
      </c>
      <c r="C130" s="28" t="s">
        <v>893</v>
      </c>
      <c r="D130" s="29">
        <v>0</v>
      </c>
      <c r="E130" s="29">
        <v>0</v>
      </c>
    </row>
    <row r="131" spans="2:5" ht="70" customHeight="1" thickBot="1" x14ac:dyDescent="0.25">
      <c r="B131" s="27">
        <v>127</v>
      </c>
      <c r="C131" s="28" t="s">
        <v>894</v>
      </c>
      <c r="D131" s="29">
        <v>0</v>
      </c>
      <c r="E131" s="29">
        <v>0</v>
      </c>
    </row>
    <row r="132" spans="2:5" ht="70" customHeight="1" thickBot="1" x14ac:dyDescent="0.25">
      <c r="B132" s="27">
        <v>128</v>
      </c>
      <c r="C132" s="28" t="s">
        <v>216</v>
      </c>
      <c r="D132" s="29">
        <v>0</v>
      </c>
      <c r="E132" s="29">
        <v>0</v>
      </c>
    </row>
    <row r="133" spans="2:5" ht="70" customHeight="1" thickBot="1" x14ac:dyDescent="0.25">
      <c r="B133" s="27">
        <v>129</v>
      </c>
      <c r="C133" s="28" t="s">
        <v>217</v>
      </c>
      <c r="D133" s="29">
        <v>0</v>
      </c>
      <c r="E133" s="29">
        <v>0</v>
      </c>
    </row>
    <row r="134" spans="2:5" ht="70" customHeight="1" thickBot="1" x14ac:dyDescent="0.25">
      <c r="B134" s="27">
        <v>130</v>
      </c>
      <c r="C134" s="28" t="s">
        <v>218</v>
      </c>
      <c r="D134" s="29">
        <v>0</v>
      </c>
      <c r="E134" s="29">
        <v>0</v>
      </c>
    </row>
    <row r="135" spans="2:5" ht="70" customHeight="1" thickBot="1" x14ac:dyDescent="0.25">
      <c r="B135" s="27">
        <v>131</v>
      </c>
      <c r="C135" s="28" t="s">
        <v>895</v>
      </c>
      <c r="D135" s="29">
        <v>0</v>
      </c>
      <c r="E135" s="29">
        <v>0</v>
      </c>
    </row>
    <row r="136" spans="2:5" ht="70" customHeight="1" thickBot="1" x14ac:dyDescent="0.25">
      <c r="B136" s="27">
        <v>132</v>
      </c>
      <c r="C136" s="28" t="s">
        <v>896</v>
      </c>
      <c r="D136" s="29">
        <v>0</v>
      </c>
      <c r="E136" s="29">
        <v>0</v>
      </c>
    </row>
    <row r="137" spans="2:5" ht="70" customHeight="1" thickBot="1" x14ac:dyDescent="0.25">
      <c r="B137" s="27">
        <v>133</v>
      </c>
      <c r="C137" s="28" t="s">
        <v>897</v>
      </c>
      <c r="D137" s="29">
        <v>0</v>
      </c>
      <c r="E137" s="29">
        <v>0</v>
      </c>
    </row>
    <row r="138" spans="2:5" ht="70" customHeight="1" thickBot="1" x14ac:dyDescent="0.25">
      <c r="B138" s="27">
        <v>134</v>
      </c>
      <c r="C138" s="28" t="s">
        <v>898</v>
      </c>
      <c r="D138" s="29">
        <v>0</v>
      </c>
      <c r="E138" s="29">
        <v>0</v>
      </c>
    </row>
    <row r="139" spans="2:5" ht="70" customHeight="1" thickBot="1" x14ac:dyDescent="0.25">
      <c r="B139" s="27">
        <v>135</v>
      </c>
      <c r="C139" s="28" t="s">
        <v>899</v>
      </c>
      <c r="D139" s="29">
        <v>0</v>
      </c>
      <c r="E139" s="29">
        <v>0</v>
      </c>
    </row>
    <row r="140" spans="2:5" ht="70" customHeight="1" thickBot="1" x14ac:dyDescent="0.25">
      <c r="B140" s="27">
        <v>136</v>
      </c>
      <c r="C140" s="28" t="s">
        <v>900</v>
      </c>
      <c r="D140" s="29">
        <v>0</v>
      </c>
      <c r="E140" s="29">
        <v>0</v>
      </c>
    </row>
    <row r="141" spans="2:5" ht="70" customHeight="1" thickBot="1" x14ac:dyDescent="0.25">
      <c r="B141" s="27">
        <v>137</v>
      </c>
      <c r="C141" s="28" t="s">
        <v>901</v>
      </c>
      <c r="D141" s="29">
        <v>0</v>
      </c>
      <c r="E141" s="29">
        <v>0</v>
      </c>
    </row>
    <row r="142" spans="2:5" ht="70" customHeight="1" thickBot="1" x14ac:dyDescent="0.25">
      <c r="B142" s="27">
        <v>138</v>
      </c>
      <c r="C142" s="28" t="s">
        <v>902</v>
      </c>
      <c r="D142" s="29">
        <v>0</v>
      </c>
      <c r="E142" s="29">
        <v>0</v>
      </c>
    </row>
    <row r="143" spans="2:5" ht="70" customHeight="1" thickBot="1" x14ac:dyDescent="0.25">
      <c r="B143" s="27">
        <v>139</v>
      </c>
      <c r="C143" s="28" t="s">
        <v>903</v>
      </c>
      <c r="D143" s="29">
        <v>0</v>
      </c>
      <c r="E143" s="29">
        <v>0</v>
      </c>
    </row>
    <row r="144" spans="2:5" ht="70" customHeight="1" thickBot="1" x14ac:dyDescent="0.25">
      <c r="B144" s="27">
        <v>140</v>
      </c>
      <c r="C144" s="28" t="s">
        <v>904</v>
      </c>
      <c r="D144" s="29">
        <v>0</v>
      </c>
      <c r="E144" s="29">
        <v>0</v>
      </c>
    </row>
    <row r="145" spans="2:5" ht="70" customHeight="1" thickBot="1" x14ac:dyDescent="0.25">
      <c r="B145" s="27">
        <v>141</v>
      </c>
      <c r="C145" s="28" t="s">
        <v>905</v>
      </c>
      <c r="D145" s="29">
        <v>0</v>
      </c>
      <c r="E145" s="29">
        <v>0</v>
      </c>
    </row>
    <row r="146" spans="2:5" ht="70" customHeight="1" thickBot="1" x14ac:dyDescent="0.25">
      <c r="B146" s="27">
        <v>142</v>
      </c>
      <c r="C146" s="28" t="s">
        <v>906</v>
      </c>
      <c r="D146" s="29">
        <v>0</v>
      </c>
      <c r="E146" s="29">
        <v>0</v>
      </c>
    </row>
    <row r="147" spans="2:5" ht="70" customHeight="1" thickBot="1" x14ac:dyDescent="0.25">
      <c r="B147" s="27">
        <v>143</v>
      </c>
      <c r="C147" s="28" t="s">
        <v>907</v>
      </c>
      <c r="D147" s="29">
        <v>0</v>
      </c>
      <c r="E147" s="29">
        <v>0</v>
      </c>
    </row>
    <row r="148" spans="2:5" ht="70" customHeight="1" thickBot="1" x14ac:dyDescent="0.25">
      <c r="B148" s="27">
        <v>144</v>
      </c>
      <c r="C148" s="28" t="s">
        <v>908</v>
      </c>
      <c r="D148" s="29">
        <v>0</v>
      </c>
      <c r="E148" s="29">
        <v>0</v>
      </c>
    </row>
    <row r="149" spans="2:5" ht="70" customHeight="1" thickBot="1" x14ac:dyDescent="0.25">
      <c r="B149" s="27">
        <v>145</v>
      </c>
      <c r="C149" s="28" t="s">
        <v>219</v>
      </c>
      <c r="D149" s="29">
        <v>0</v>
      </c>
      <c r="E149" s="29">
        <v>0</v>
      </c>
    </row>
    <row r="150" spans="2:5" ht="70" customHeight="1" thickBot="1" x14ac:dyDescent="0.25">
      <c r="B150" s="27">
        <v>146</v>
      </c>
      <c r="C150" s="28" t="s">
        <v>909</v>
      </c>
      <c r="D150" s="29">
        <v>0</v>
      </c>
      <c r="E150" s="29">
        <v>0</v>
      </c>
    </row>
    <row r="151" spans="2:5" ht="70" customHeight="1" thickBot="1" x14ac:dyDescent="0.25">
      <c r="B151" s="27">
        <v>147</v>
      </c>
      <c r="C151" s="28" t="s">
        <v>910</v>
      </c>
      <c r="D151" s="29">
        <v>0</v>
      </c>
      <c r="E151" s="29">
        <v>0</v>
      </c>
    </row>
    <row r="152" spans="2:5" ht="70" customHeight="1" thickBot="1" x14ac:dyDescent="0.25">
      <c r="B152" s="27">
        <v>148</v>
      </c>
      <c r="C152" s="28" t="s">
        <v>911</v>
      </c>
      <c r="D152" s="29">
        <v>0</v>
      </c>
      <c r="E152" s="29">
        <v>0</v>
      </c>
    </row>
    <row r="153" spans="2:5" ht="70" customHeight="1" thickBot="1" x14ac:dyDescent="0.25">
      <c r="B153" s="27">
        <v>149</v>
      </c>
      <c r="C153" s="28" t="s">
        <v>912</v>
      </c>
      <c r="D153" s="29">
        <v>0</v>
      </c>
      <c r="E153" s="29">
        <v>0</v>
      </c>
    </row>
    <row r="154" spans="2:5" ht="70" customHeight="1" thickBot="1" x14ac:dyDescent="0.25">
      <c r="B154" s="27">
        <v>150</v>
      </c>
      <c r="C154" s="28" t="s">
        <v>220</v>
      </c>
      <c r="D154" s="29">
        <v>0</v>
      </c>
      <c r="E154" s="29">
        <v>0</v>
      </c>
    </row>
    <row r="155" spans="2:5" ht="70" customHeight="1" thickBot="1" x14ac:dyDescent="0.25">
      <c r="B155" s="27">
        <v>151</v>
      </c>
      <c r="C155" s="28" t="s">
        <v>221</v>
      </c>
      <c r="D155" s="29">
        <v>0</v>
      </c>
      <c r="E155" s="29">
        <v>0</v>
      </c>
    </row>
    <row r="156" spans="2:5" ht="70" customHeight="1" thickBot="1" x14ac:dyDescent="0.25">
      <c r="B156" s="27">
        <v>152</v>
      </c>
      <c r="C156" s="28" t="s">
        <v>913</v>
      </c>
      <c r="D156" s="29">
        <v>0</v>
      </c>
      <c r="E156" s="29">
        <v>0</v>
      </c>
    </row>
    <row r="157" spans="2:5" ht="70" customHeight="1" thickBot="1" x14ac:dyDescent="0.25">
      <c r="B157" s="27">
        <v>153</v>
      </c>
      <c r="C157" s="28" t="s">
        <v>914</v>
      </c>
      <c r="D157" s="29">
        <v>0</v>
      </c>
      <c r="E157" s="29">
        <v>0</v>
      </c>
    </row>
    <row r="158" spans="2:5" ht="70" customHeight="1" thickBot="1" x14ac:dyDescent="0.25">
      <c r="B158" s="27">
        <v>154</v>
      </c>
      <c r="C158" s="28" t="s">
        <v>915</v>
      </c>
      <c r="D158" s="29">
        <v>0</v>
      </c>
      <c r="E158" s="29">
        <v>0</v>
      </c>
    </row>
    <row r="159" spans="2:5" ht="70" customHeight="1" thickBot="1" x14ac:dyDescent="0.25">
      <c r="B159" s="27">
        <v>155</v>
      </c>
      <c r="C159" s="28" t="s">
        <v>916</v>
      </c>
      <c r="D159" s="29">
        <v>0</v>
      </c>
      <c r="E159" s="29">
        <v>0</v>
      </c>
    </row>
    <row r="160" spans="2:5" ht="70" customHeight="1" thickBot="1" x14ac:dyDescent="0.25">
      <c r="B160" s="27">
        <v>156</v>
      </c>
      <c r="C160" s="28" t="s">
        <v>917</v>
      </c>
      <c r="D160" s="29">
        <v>0</v>
      </c>
      <c r="E160" s="29">
        <v>0</v>
      </c>
    </row>
    <row r="161" spans="2:5" ht="70" customHeight="1" thickBot="1" x14ac:dyDescent="0.25">
      <c r="B161" s="27">
        <v>157</v>
      </c>
      <c r="C161" s="28" t="s">
        <v>918</v>
      </c>
      <c r="D161" s="29">
        <v>0</v>
      </c>
      <c r="E161" s="29">
        <v>0</v>
      </c>
    </row>
    <row r="162" spans="2:5" ht="70" customHeight="1" thickBot="1" x14ac:dyDescent="0.25">
      <c r="B162" s="27">
        <v>158</v>
      </c>
      <c r="C162" s="28" t="s">
        <v>919</v>
      </c>
      <c r="D162" s="29">
        <v>0</v>
      </c>
      <c r="E162" s="29">
        <v>0</v>
      </c>
    </row>
    <row r="163" spans="2:5" ht="70" customHeight="1" thickBot="1" x14ac:dyDescent="0.25">
      <c r="B163" s="27">
        <v>159</v>
      </c>
      <c r="C163" s="28" t="s">
        <v>920</v>
      </c>
      <c r="D163" s="29">
        <v>0</v>
      </c>
      <c r="E163" s="29">
        <v>0</v>
      </c>
    </row>
    <row r="164" spans="2:5" ht="70" customHeight="1" thickBot="1" x14ac:dyDescent="0.25">
      <c r="B164" s="27">
        <v>160</v>
      </c>
      <c r="C164" s="28" t="s">
        <v>921</v>
      </c>
      <c r="D164" s="29">
        <v>0</v>
      </c>
      <c r="E164" s="29">
        <v>0</v>
      </c>
    </row>
    <row r="165" spans="2:5" ht="70" customHeight="1" thickBot="1" x14ac:dyDescent="0.25">
      <c r="B165" s="27">
        <v>161</v>
      </c>
      <c r="C165" s="28" t="s">
        <v>922</v>
      </c>
      <c r="D165" s="29">
        <v>0</v>
      </c>
      <c r="E165" s="29">
        <v>0</v>
      </c>
    </row>
    <row r="166" spans="2:5" ht="70" customHeight="1" thickBot="1" x14ac:dyDescent="0.25">
      <c r="B166" s="27">
        <v>162</v>
      </c>
      <c r="C166" s="28" t="s">
        <v>923</v>
      </c>
      <c r="D166" s="29">
        <v>0</v>
      </c>
      <c r="E166" s="29">
        <v>0</v>
      </c>
    </row>
    <row r="167" spans="2:5" ht="70" customHeight="1" thickBot="1" x14ac:dyDescent="0.25">
      <c r="B167" s="27">
        <v>163</v>
      </c>
      <c r="C167" s="28" t="s">
        <v>924</v>
      </c>
      <c r="D167" s="29">
        <v>0</v>
      </c>
      <c r="E167" s="29">
        <v>0</v>
      </c>
    </row>
    <row r="168" spans="2:5" ht="70" customHeight="1" thickBot="1" x14ac:dyDescent="0.25">
      <c r="B168" s="27">
        <v>164</v>
      </c>
      <c r="C168" s="28" t="s">
        <v>925</v>
      </c>
      <c r="D168" s="29">
        <v>0</v>
      </c>
      <c r="E168" s="29">
        <v>0</v>
      </c>
    </row>
    <row r="169" spans="2:5" ht="70" customHeight="1" thickBot="1" x14ac:dyDescent="0.25">
      <c r="B169" s="27">
        <v>165</v>
      </c>
      <c r="C169" s="28" t="s">
        <v>926</v>
      </c>
      <c r="D169" s="29">
        <v>0</v>
      </c>
      <c r="E169" s="29">
        <v>0</v>
      </c>
    </row>
    <row r="170" spans="2:5" ht="70" customHeight="1" thickBot="1" x14ac:dyDescent="0.25">
      <c r="B170" s="27">
        <v>166</v>
      </c>
      <c r="C170" s="28" t="s">
        <v>927</v>
      </c>
      <c r="D170" s="29">
        <v>0</v>
      </c>
      <c r="E170" s="29">
        <v>0</v>
      </c>
    </row>
    <row r="171" spans="2:5" ht="70" customHeight="1" thickBot="1" x14ac:dyDescent="0.25">
      <c r="B171" s="27">
        <v>167</v>
      </c>
      <c r="C171" s="28" t="s">
        <v>928</v>
      </c>
      <c r="D171" s="29">
        <v>0</v>
      </c>
      <c r="E171" s="29">
        <v>100</v>
      </c>
    </row>
    <row r="172" spans="2:5" ht="70" customHeight="1" thickBot="1" x14ac:dyDescent="0.25">
      <c r="B172" s="27">
        <v>168</v>
      </c>
      <c r="C172" s="28" t="s">
        <v>222</v>
      </c>
      <c r="D172" s="29">
        <v>0</v>
      </c>
      <c r="E172" s="29">
        <v>0</v>
      </c>
    </row>
    <row r="173" spans="2:5" ht="70" customHeight="1" thickBot="1" x14ac:dyDescent="0.25">
      <c r="B173" s="27">
        <v>169</v>
      </c>
      <c r="C173" s="28" t="s">
        <v>929</v>
      </c>
      <c r="D173" s="29">
        <v>0</v>
      </c>
      <c r="E173" s="29">
        <v>0</v>
      </c>
    </row>
    <row r="174" spans="2:5" ht="70" customHeight="1" thickBot="1" x14ac:dyDescent="0.25">
      <c r="B174" s="27">
        <v>170</v>
      </c>
      <c r="C174" s="28" t="s">
        <v>930</v>
      </c>
      <c r="D174" s="29">
        <v>0</v>
      </c>
      <c r="E174" s="29">
        <v>0</v>
      </c>
    </row>
    <row r="175" spans="2:5" ht="70" customHeight="1" thickBot="1" x14ac:dyDescent="0.25">
      <c r="B175" s="27">
        <v>171</v>
      </c>
      <c r="C175" s="28" t="s">
        <v>931</v>
      </c>
      <c r="D175" s="29">
        <v>0</v>
      </c>
      <c r="E175" s="29">
        <v>0</v>
      </c>
    </row>
    <row r="176" spans="2:5" ht="70" customHeight="1" thickBot="1" x14ac:dyDescent="0.25">
      <c r="B176" s="27">
        <v>172</v>
      </c>
      <c r="C176" s="28" t="s">
        <v>932</v>
      </c>
      <c r="D176" s="29">
        <v>0</v>
      </c>
      <c r="E176" s="29">
        <v>0</v>
      </c>
    </row>
    <row r="177" spans="2:5" ht="70" customHeight="1" thickBot="1" x14ac:dyDescent="0.25">
      <c r="B177" s="27">
        <v>173</v>
      </c>
      <c r="C177" s="28" t="s">
        <v>933</v>
      </c>
      <c r="D177" s="29">
        <v>0</v>
      </c>
      <c r="E177" s="29">
        <v>0</v>
      </c>
    </row>
    <row r="178" spans="2:5" ht="70" customHeight="1" thickBot="1" x14ac:dyDescent="0.25">
      <c r="B178" s="27">
        <v>174</v>
      </c>
      <c r="C178" s="28" t="s">
        <v>934</v>
      </c>
      <c r="D178" s="29">
        <v>0</v>
      </c>
      <c r="E178" s="29">
        <v>0</v>
      </c>
    </row>
    <row r="179" spans="2:5" ht="70" customHeight="1" thickBot="1" x14ac:dyDescent="0.25">
      <c r="B179" s="27">
        <v>175</v>
      </c>
      <c r="C179" s="28" t="s">
        <v>935</v>
      </c>
      <c r="D179" s="29">
        <v>0</v>
      </c>
      <c r="E179" s="29">
        <v>0</v>
      </c>
    </row>
    <row r="180" spans="2:5" ht="70" customHeight="1" thickBot="1" x14ac:dyDescent="0.25">
      <c r="B180" s="27">
        <v>176</v>
      </c>
      <c r="C180" s="28" t="s">
        <v>936</v>
      </c>
      <c r="D180" s="29">
        <v>0</v>
      </c>
      <c r="E180" s="29">
        <v>0</v>
      </c>
    </row>
    <row r="181" spans="2:5" ht="70" customHeight="1" thickBot="1" x14ac:dyDescent="0.25">
      <c r="B181" s="27">
        <v>177</v>
      </c>
      <c r="C181" s="28" t="s">
        <v>937</v>
      </c>
      <c r="D181" s="29">
        <v>40</v>
      </c>
      <c r="E181" s="29">
        <v>40</v>
      </c>
    </row>
    <row r="182" spans="2:5" ht="70" customHeight="1" thickBot="1" x14ac:dyDescent="0.25">
      <c r="B182" s="27">
        <v>178</v>
      </c>
      <c r="C182" s="28" t="s">
        <v>223</v>
      </c>
      <c r="D182" s="29">
        <v>0</v>
      </c>
      <c r="E182" s="29">
        <v>0</v>
      </c>
    </row>
    <row r="183" spans="2:5" ht="70" customHeight="1" thickBot="1" x14ac:dyDescent="0.25">
      <c r="B183" s="27">
        <v>179</v>
      </c>
      <c r="C183" s="28" t="s">
        <v>224</v>
      </c>
      <c r="D183" s="29">
        <v>0</v>
      </c>
      <c r="E183" s="29">
        <v>0</v>
      </c>
    </row>
    <row r="184" spans="2:5" ht="70" customHeight="1" thickBot="1" x14ac:dyDescent="0.25">
      <c r="B184" s="27">
        <v>180</v>
      </c>
      <c r="C184" s="28" t="s">
        <v>938</v>
      </c>
      <c r="D184" s="29">
        <v>0</v>
      </c>
      <c r="E184" s="29">
        <v>0</v>
      </c>
    </row>
    <row r="185" spans="2:5" ht="16" thickBot="1" x14ac:dyDescent="0.25">
      <c r="B185" s="27">
        <v>181</v>
      </c>
      <c r="C185" s="28" t="s">
        <v>939</v>
      </c>
      <c r="D185" s="29">
        <v>0</v>
      </c>
      <c r="E185" s="29">
        <v>0</v>
      </c>
    </row>
    <row r="186" spans="2:5" ht="16" thickBot="1" x14ac:dyDescent="0.25">
      <c r="B186" s="27">
        <v>182</v>
      </c>
      <c r="C186" s="28" t="s">
        <v>940</v>
      </c>
      <c r="D186" s="29">
        <v>0</v>
      </c>
      <c r="E186" s="29">
        <v>0</v>
      </c>
    </row>
    <row r="187" spans="2:5" x14ac:dyDescent="0.2"/>
    <row r="188" spans="2:5" x14ac:dyDescent="0.2"/>
    <row r="189" spans="2:5" x14ac:dyDescent="0.2"/>
    <row r="190" spans="2:5" x14ac:dyDescent="0.2"/>
    <row r="191" spans="2:5" x14ac:dyDescent="0.2"/>
    <row r="192" spans="2:5" x14ac:dyDescent="0.2"/>
    <row r="193" x14ac:dyDescent="0.2"/>
    <row r="194"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4971F090EA13C4C9318372B550DC7B1" ma:contentTypeVersion="3" ma:contentTypeDescription="Criar um novo documento." ma:contentTypeScope="" ma:versionID="b76a97a66106b4751405348f9bffba4b">
  <xsd:schema xmlns:xsd="http://www.w3.org/2001/XMLSchema" xmlns:xs="http://www.w3.org/2001/XMLSchema" xmlns:p="http://schemas.microsoft.com/office/2006/metadata/properties" xmlns:ns2="90071990-c291-4507-96c3-7707a1746f53" targetNamespace="http://schemas.microsoft.com/office/2006/metadata/properties" ma:root="true" ma:fieldsID="afd127ce3d469b3cb5875e2a85202a7d" ns2:_="">
    <xsd:import namespace="90071990-c291-4507-96c3-7707a1746f53"/>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071990-c291-4507-96c3-7707a1746f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20EE61-6F1F-4B73-9ED4-0D97DB16D97A}">
  <ds:schemaRefs>
    <ds:schemaRef ds:uri="http://schemas.microsoft.com/sharepoint/v3/contenttype/forms"/>
  </ds:schemaRefs>
</ds:datastoreItem>
</file>

<file path=customXml/itemProps2.xml><?xml version="1.0" encoding="utf-8"?>
<ds:datastoreItem xmlns:ds="http://schemas.openxmlformats.org/officeDocument/2006/customXml" ds:itemID="{B087366F-4EB3-4639-A0F7-9158FA71786F}">
  <ds:schemaRefs>
    <ds:schemaRef ds:uri="http://purl.org/dc/elements/1.1/"/>
    <ds:schemaRef ds:uri="http://purl.org/dc/dcmitype/"/>
    <ds:schemaRef ds:uri="90071990-c291-4507-96c3-7707a1746f53"/>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3A6C508D-E31B-426D-BFA2-8B58B84A37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071990-c291-4507-96c3-7707a1746f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Folhas de Cálculo</vt:lpstr>
      </vt:variant>
      <vt:variant>
        <vt:i4>8</vt:i4>
      </vt:variant>
    </vt:vector>
  </HeadingPairs>
  <TitlesOfParts>
    <vt:vector size="8" baseType="lpstr">
      <vt:lpstr>Cover</vt:lpstr>
      <vt:lpstr>List &gt;&gt;</vt:lpstr>
      <vt:lpstr>Activities</vt:lpstr>
      <vt:lpstr>Medidas causadoras de danos </vt:lpstr>
      <vt:lpstr>Medidas sem danos impacte baixo</vt:lpstr>
      <vt:lpstr>Medidas de Impacte elevado</vt:lpstr>
      <vt:lpstr>AUX&gt;&gt;</vt:lpstr>
      <vt:lpstr>Coeficientes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Alexandre Silva</dc:creator>
  <cp:lastModifiedBy>Diogo Bernardo dos Santos Antunes Borges Sousa</cp:lastModifiedBy>
  <dcterms:created xsi:type="dcterms:W3CDTF">2015-06-05T18:17:20Z</dcterms:created>
  <dcterms:modified xsi:type="dcterms:W3CDTF">2026-02-13T14:11:26Z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0x010100A4971F090EA13C4C9318372B550DC7B1</vt:lpwstr>
  </property>
</Properties>
</file>