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UB\Avisos\OE2.5\RSO2.5-04-01-RHT\2026\Jan_Abr\Aviso RH Pisão\"/>
    </mc:Choice>
  </mc:AlternateContent>
  <xr:revisionPtr revIDLastSave="0" documentId="13_ncr:1_{72A7A444-20E2-41F5-B345-476246B038C0}" xr6:coauthVersionLast="47" xr6:coauthVersionMax="47" xr10:uidLastSave="{00000000-0000-0000-0000-000000000000}"/>
  <bookViews>
    <workbookView xWindow="-120" yWindow="-120" windowWidth="29040" windowHeight="15720" xr2:uid="{7FB7DAD8-2AAD-4368-9A2B-9E72744178EC}"/>
  </bookViews>
  <sheets>
    <sheet name="OE2.5. ResilienciaHídrica" sheetId="2" r:id="rId1"/>
  </sheets>
  <definedNames>
    <definedName name="_xlnm._FilterDatabase" localSheetId="0" hidden="1">'OE2.5. ResilienciaHídrica'!$A$9:$K$19</definedName>
    <definedName name="_xlnm.Print_Area" localSheetId="0">'OE2.5. ResilienciaHídrica'!$A$1:$K$19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2" l="1"/>
  <c r="B20" i="2"/>
</calcChain>
</file>

<file path=xl/sharedStrings.xml><?xml version="1.0" encoding="utf-8"?>
<sst xmlns="http://schemas.openxmlformats.org/spreadsheetml/2006/main" count="77" uniqueCount="67">
  <si>
    <t>Data de Revisão:</t>
  </si>
  <si>
    <t>Critérios N1</t>
  </si>
  <si>
    <t>Ponderação N1
 (%)</t>
  </si>
  <si>
    <t>Subcritérios N2</t>
  </si>
  <si>
    <t>Subcritérios N3</t>
  </si>
  <si>
    <t>Mínimo</t>
  </si>
  <si>
    <t>Máximo</t>
  </si>
  <si>
    <t>Descrição</t>
  </si>
  <si>
    <t>Densificação dos Critérios</t>
  </si>
  <si>
    <t>Metodologia a aplicar aos critérios de seleção do Sustentável 2030</t>
  </si>
  <si>
    <t>Adequação do projeto aos objetivos e medidas de política pública na área de intervenção da iniciativa</t>
  </si>
  <si>
    <t>Capacidade técnica de implementação da operação</t>
  </si>
  <si>
    <t>Adequação dos meios físicos e tecnológicos às ações propostas</t>
  </si>
  <si>
    <t>Capacidade financeira da operação</t>
  </si>
  <si>
    <t>Contributo da operação para os indicadores de  realização e de resultado do Programa</t>
  </si>
  <si>
    <t>Abordagem integrada, complementaridade e sinergias</t>
  </si>
  <si>
    <t>a) infraestruturas para captação, adução e armazenamento de água, abrangendo condutas e reservatórios</t>
  </si>
  <si>
    <t xml:space="preserve">Contributo da operação para os objetivos previstos nos instrumentos de planeamento sectorial e regional
</t>
  </si>
  <si>
    <t>Impacto territorial da operação</t>
  </si>
  <si>
    <t xml:space="preserve">Será avaliado se a operação tem complementaridade e sinergias com intervenções financiadas por outros instrumentos de financiamento comunitários e/ou nacionais </t>
  </si>
  <si>
    <t>Complementaridade e sinergias</t>
  </si>
  <si>
    <t xml:space="preserve">Contributo da operação para o indicadores de  realização e de resultado comuns e específicos do Programa </t>
  </si>
  <si>
    <t>Será avaliada a robustez da equipa responsável pela operação, incluindo o planeamento, a execução e monitorização da operação e a adequação dos recursos técnicos/tecnológicos/materiais à intervenção proposta</t>
  </si>
  <si>
    <t>Capacidade financeira para a execução da operação</t>
  </si>
  <si>
    <t>Será avaliada a capacidade de mobilização dos recursos financeiros e da sua disponibilidade/autorização orçamental, sendo valorizadas as operações que demonstrem maiores evidências de capacidade de execução fisica e financeira dos investimentos.</t>
  </si>
  <si>
    <t>x</t>
  </si>
  <si>
    <t>Avaliação da racionalidade economica da intervenção</t>
  </si>
  <si>
    <t>Abordagem integrada</t>
  </si>
  <si>
    <t xml:space="preserve">Abrangência territorial </t>
  </si>
  <si>
    <t xml:space="preserve">Contributo da intervenção para a resiliência hídrica do território </t>
  </si>
  <si>
    <t>SubTipologia</t>
  </si>
  <si>
    <t>Ponderação (%)</t>
  </si>
  <si>
    <t>Parâmetros de Avaliação</t>
  </si>
  <si>
    <t>A classificação final da candidatura poderá ser majorada em 5%, caso demonstre integrar os princípios da iniciativa Nova Bauhaus Europeia (NEB)</t>
  </si>
  <si>
    <t>Sustentabilidade da intervenção</t>
  </si>
  <si>
    <t xml:space="preserve">Serão avaliadas as operações de acordo com o  rácio entre o investimento e o capacidade hídrica (€/m³/ano), sendo valorizado o menor rácio em termos do custo face ao beneficio da segurança hídrica </t>
  </si>
  <si>
    <r>
      <t>Serão valorizadas as operações que integrem medidas ou evidenciem complementaridade com outras iniciativas inovadoras de gestão eficiente da água, tais como:  Eficiência hídrica; Eficiência energética e/ou produção de energia renovável; Inovação e monitorização da qualidade e da quantidade da água que inclua soluções digitais/tecnológicas (</t>
    </r>
    <r>
      <rPr>
        <u/>
        <sz val="7"/>
        <rFont val="Aptos Narrow"/>
        <family val="2"/>
        <scheme val="minor"/>
      </rPr>
      <t>número de medidas integradas ou número de iniciativas complementares</t>
    </r>
    <r>
      <rPr>
        <sz val="7"/>
        <rFont val="Aptos Narrow"/>
        <family val="2"/>
        <scheme val="minor"/>
      </rPr>
      <t>)</t>
    </r>
  </si>
  <si>
    <r>
      <t xml:space="preserve">Será avaliado o contributo da operação para o cumprimento dos objetivos previstos nos instrumentos de natureza setorial ou territorial, sendo valorizadas as operações que demonstrem maior alinhamento com as medidas e acções consideradas prioirtárias nas seguintes Estrategias/Planos/Programas por diferentes escalas territoriais: 
- </t>
    </r>
    <r>
      <rPr>
        <b/>
        <sz val="7"/>
        <rFont val="Aptos Narrow"/>
        <family val="2"/>
        <scheme val="minor"/>
      </rPr>
      <t>Europeia</t>
    </r>
    <r>
      <rPr>
        <sz val="7"/>
        <rFont val="Aptos Narrow"/>
        <family val="2"/>
        <scheme val="minor"/>
      </rPr>
      <t>: Estratégia Europeia de Resiliência Hídrica; 
-</t>
    </r>
    <r>
      <rPr>
        <b/>
        <sz val="7"/>
        <rFont val="Aptos Narrow"/>
        <family val="2"/>
        <scheme val="minor"/>
      </rPr>
      <t xml:space="preserve"> Nacional</t>
    </r>
    <r>
      <rPr>
        <sz val="7"/>
        <rFont val="Aptos Narrow"/>
        <family val="2"/>
        <scheme val="minor"/>
      </rPr>
      <t xml:space="preserve">:  Plano Nacional Energia e Clima (PNEC 2030); PENSAARP2030; Estratégia Água que Une;
- </t>
    </r>
    <r>
      <rPr>
        <b/>
        <sz val="7"/>
        <rFont val="Aptos Narrow"/>
        <family val="2"/>
        <scheme val="minor"/>
      </rPr>
      <t>Regional</t>
    </r>
    <r>
      <rPr>
        <sz val="7"/>
        <rFont val="Aptos Narrow"/>
        <family val="2"/>
        <scheme val="minor"/>
      </rPr>
      <t xml:space="preserve">:  Planos de Gestão da Região Hidrográfica (PGRH) e Planos Regionais  de Eficiência Hídrica (PREH).
</t>
    </r>
  </si>
  <si>
    <t>Serão avaliadas as operações que beneficiam territórios mais suscetíveis à escassez hídrica, sendo consideradas prioritárias as operações que se localizam numa sub-bacia hidrográfica com classificação de índice de escassez hídrica mais elevado, previsto nos respetivos Planos de Gestão da Região Hidrográfica (PGRH)</t>
  </si>
  <si>
    <r>
      <t xml:space="preserve">Enquadramento: </t>
    </r>
    <r>
      <rPr>
        <sz val="8"/>
        <rFont val="Aptos Narrow"/>
        <family val="2"/>
        <scheme val="minor"/>
      </rPr>
      <t>As tipologias previstas realizar são ações de mitigação da escassez hídrica para assegurar a resiliência dos territórios mais suscetíveis aos episódios de seca, incluindo infraestruturas para captação, adução e armazenamento de água, abrangendo condutas e reservatórios, bem como a instalação de centrais de dessalinização sustentáveis com base em fontes de energia renováveis.</t>
    </r>
  </si>
  <si>
    <r>
      <t xml:space="preserve">Tipologia de Intervenção:   </t>
    </r>
    <r>
      <rPr>
        <sz val="8"/>
        <rFont val="Aptos Narrow"/>
        <family val="2"/>
        <scheme val="minor"/>
      </rPr>
      <t>RSO2.5-04-01 - Resiliência hídrica dos territórios</t>
    </r>
  </si>
  <si>
    <r>
      <t xml:space="preserve">Tipologia de Ação: </t>
    </r>
    <r>
      <rPr>
        <sz val="8"/>
        <rFont val="Aptos Narrow"/>
        <family val="2"/>
        <scheme val="minor"/>
      </rPr>
      <t>RSO2.5-04 - Resiliência hídrica dos territórios</t>
    </r>
  </si>
  <si>
    <r>
      <t xml:space="preserve">Objetivo Específico: </t>
    </r>
    <r>
      <rPr>
        <sz val="8"/>
        <rFont val="Aptos Narrow"/>
        <family val="2"/>
        <scheme val="minor"/>
      </rPr>
      <t>RSO2.5. Promover o acesso seguro à água, a gestão sustentável da água e a resiliência hídrica (FC)</t>
    </r>
  </si>
  <si>
    <r>
      <t xml:space="preserve">Objetivo de Política: </t>
    </r>
    <r>
      <rPr>
        <sz val="8"/>
        <rFont val="Aptos Narrow"/>
        <family val="2"/>
        <scheme val="minor"/>
      </rPr>
      <t>OP2 - Europa mais verde</t>
    </r>
  </si>
  <si>
    <t>Data de Aprovação:  20.01.2026</t>
  </si>
  <si>
    <r>
      <t>Tipologias da Operação</t>
    </r>
    <r>
      <rPr>
        <sz val="8"/>
        <rFont val="Aptos Narrow"/>
        <family val="2"/>
        <scheme val="minor"/>
      </rPr>
      <t xml:space="preserve">:
</t>
    </r>
    <r>
      <rPr>
        <b/>
        <sz val="8"/>
        <rFont val="Aptos Narrow"/>
        <family val="2"/>
        <scheme val="minor"/>
      </rPr>
      <t>Ações para mitigação da escassez hídrica</t>
    </r>
  </si>
  <si>
    <r>
      <t xml:space="preserve">Será avaliado o contributo da operação para o </t>
    </r>
    <r>
      <rPr>
        <b/>
        <sz val="7"/>
        <rFont val="Aptos Narrow"/>
        <family val="2"/>
        <scheme val="minor"/>
      </rPr>
      <t>indicador de realização</t>
    </r>
    <r>
      <rPr>
        <sz val="7"/>
        <rFont val="Aptos Narrow"/>
        <family val="2"/>
        <scheme val="minor"/>
      </rPr>
      <t xml:space="preserve"> definido para o Objetivo Específico: 
- Capacidade hídrica instalada para abastecimento de água para consumo humano (hm</t>
    </r>
    <r>
      <rPr>
        <vertAlign val="superscript"/>
        <sz val="7"/>
        <rFont val="Aptos Narrow"/>
        <family val="2"/>
        <scheme val="minor"/>
      </rPr>
      <t>3</t>
    </r>
    <r>
      <rPr>
        <sz val="7"/>
        <rFont val="Aptos Narrow"/>
        <family val="2"/>
        <scheme val="minor"/>
      </rPr>
      <t>/ano)</t>
    </r>
  </si>
  <si>
    <r>
      <t xml:space="preserve">Será avaliado o contributo da operação para o </t>
    </r>
    <r>
      <rPr>
        <b/>
        <sz val="7"/>
        <rFont val="Aptos Narrow"/>
        <family val="2"/>
        <scheme val="minor"/>
      </rPr>
      <t xml:space="preserve"> indicador de resultado</t>
    </r>
    <r>
      <rPr>
        <sz val="7"/>
        <rFont val="Aptos Narrow"/>
        <family val="2"/>
        <scheme val="minor"/>
      </rPr>
      <t xml:space="preserve">  definido para o Objetivo Específico: 
- População ligada a instalações melhoradas da rede pública de abastecimento de água (pessoas)</t>
    </r>
  </si>
  <si>
    <r>
      <rPr>
        <b/>
        <sz val="7"/>
        <rFont val="Aptos Narrow"/>
        <family val="2"/>
        <scheme val="minor"/>
      </rPr>
      <t xml:space="preserve">CB1:  </t>
    </r>
    <r>
      <rPr>
        <sz val="7"/>
        <rFont val="Aptos Narrow"/>
        <family val="2"/>
        <scheme val="minor"/>
      </rPr>
      <t>Adequação dos meios alocados à operação, face às dimensões recursos técnicos/tecnológicos/materiais: 
• São fundamentadamente adequados às duas dimensões, face aos objetivos pretendidos: 5 pontos;
•  São fundamentadamente adequadas a uma dimensão, face aos objetivos pretendidos: 3 pontos;
• Não existe fundamentação ou a mesma é insuficiente para demonstrar a sua adequação aos objetivos pretendidos: 0 pontos.</t>
    </r>
  </si>
  <si>
    <r>
      <rPr>
        <b/>
        <sz val="7"/>
        <rFont val="Aptos Narrow"/>
        <family val="2"/>
        <scheme val="minor"/>
      </rPr>
      <t xml:space="preserve">CC1: </t>
    </r>
    <r>
      <rPr>
        <sz val="7"/>
        <rFont val="Aptos Narrow"/>
        <family val="2"/>
        <scheme val="minor"/>
      </rPr>
      <t xml:space="preserve">Classificação do Índice de escassez Hídrico, de acordo com a localização da sub-bacia dos territórios beneficiados, de acordo com os Planos de Gestão da Região Hidrográfica:
 - Sub-bacia hidrográfica com classificação de índice de escassez </t>
    </r>
    <r>
      <rPr>
        <b/>
        <sz val="7"/>
        <rFont val="Aptos Narrow"/>
        <family val="2"/>
        <scheme val="minor"/>
      </rPr>
      <t>Extrema</t>
    </r>
    <r>
      <rPr>
        <sz val="7"/>
        <rFont val="Aptos Narrow"/>
        <family val="2"/>
        <scheme val="minor"/>
      </rPr>
      <t xml:space="preserve"> ou </t>
    </r>
    <r>
      <rPr>
        <b/>
        <sz val="7"/>
        <rFont val="Aptos Narrow"/>
        <family val="2"/>
        <scheme val="minor"/>
      </rPr>
      <t>Severa</t>
    </r>
    <r>
      <rPr>
        <sz val="7"/>
        <rFont val="Aptos Narrow"/>
        <family val="2"/>
        <scheme val="minor"/>
      </rPr>
      <t xml:space="preserve">: 5 pontos;
 - Sub-bacia hidrográfica com classificação de índice de escassez </t>
    </r>
    <r>
      <rPr>
        <b/>
        <sz val="7"/>
        <rFont val="Aptos Narrow"/>
        <family val="2"/>
        <scheme val="minor"/>
      </rPr>
      <t>Elevada</t>
    </r>
    <r>
      <rPr>
        <sz val="7"/>
        <rFont val="Aptos Narrow"/>
        <family val="2"/>
        <scheme val="minor"/>
      </rPr>
      <t xml:space="preserve">: 3 pontos;
 - Sub-bacia hidrográfica com classificação de índice de escassez </t>
    </r>
    <r>
      <rPr>
        <b/>
        <sz val="7"/>
        <rFont val="Aptos Narrow"/>
        <family val="2"/>
        <scheme val="minor"/>
      </rPr>
      <t xml:space="preserve">Baixa </t>
    </r>
    <r>
      <rPr>
        <sz val="7"/>
        <rFont val="Aptos Narrow"/>
        <family val="2"/>
        <scheme val="minor"/>
      </rPr>
      <t xml:space="preserve">ou </t>
    </r>
    <r>
      <rPr>
        <b/>
        <sz val="7"/>
        <rFont val="Aptos Narrow"/>
        <family val="2"/>
        <scheme val="minor"/>
      </rPr>
      <t>Moderada</t>
    </r>
    <r>
      <rPr>
        <sz val="7"/>
        <rFont val="Aptos Narrow"/>
        <family val="2"/>
        <scheme val="minor"/>
      </rPr>
      <t xml:space="preserve">: 1 ponto;
 - Sem Escassez: 0 pontos
</t>
    </r>
  </si>
  <si>
    <r>
      <rPr>
        <b/>
        <sz val="7"/>
        <rFont val="Aptos Narrow"/>
        <family val="2"/>
        <scheme val="minor"/>
      </rPr>
      <t xml:space="preserve">CD3: </t>
    </r>
    <r>
      <rPr>
        <sz val="7"/>
        <rFont val="Aptos Narrow"/>
        <family val="2"/>
        <scheme val="minor"/>
      </rPr>
      <t>Avaliação das</t>
    </r>
    <r>
      <rPr>
        <b/>
        <sz val="7"/>
        <rFont val="Aptos Narrow"/>
        <family val="2"/>
        <scheme val="minor"/>
      </rPr>
      <t xml:space="preserve"> </t>
    </r>
    <r>
      <rPr>
        <sz val="7"/>
        <rFont val="Aptos Narrow"/>
        <family val="2"/>
        <scheme val="minor"/>
      </rPr>
      <t>complementaridade e sinergias da operação:
 - evidência de complementaridade e sinergias com mais de uma intervenção: 5 pontos;
 - evidência de complementaridade e sinergias com uma intervenção: 3 pontos;
 - evidência complementaridade ou sinergias com uma intervenção: 1 ponto;
 - não evidencia complementaridade nem sinergias: 0 pontos</t>
    </r>
  </si>
  <si>
    <t>Critérios N2</t>
  </si>
  <si>
    <t>Critérios N3</t>
  </si>
  <si>
    <t>Adequação à Estratégia
(20%)</t>
  </si>
  <si>
    <t>Capacidade de Execução
(20%)</t>
  </si>
  <si>
    <t xml:space="preserve"> Impacto
(30%)</t>
  </si>
  <si>
    <t>Qualidade
(30%)</t>
  </si>
  <si>
    <t>https://rea.apambiente.pt/content/escassez-de-%C3%A1gua
https://apambiente.pt/agua/3o-ciclo-de-planeamento-2022-2027</t>
  </si>
  <si>
    <r>
      <t xml:space="preserve">Serão avaliadas as operações com maior impacto territorial, em termos da escala territorial abrangida, </t>
    </r>
    <r>
      <rPr>
        <b/>
        <sz val="7"/>
        <rFont val="Aptos Narrow"/>
        <family val="2"/>
        <scheme val="minor"/>
      </rPr>
      <t>aferida pelo número de municípios beneficiados</t>
    </r>
    <r>
      <rPr>
        <sz val="7"/>
        <rFont val="Aptos Narrow"/>
        <family val="2"/>
        <scheme val="minor"/>
      </rPr>
      <t xml:space="preserve">, e/ou da população residente e flutuante beneficiada </t>
    </r>
  </si>
  <si>
    <r>
      <rPr>
        <b/>
        <sz val="7"/>
        <rFont val="Aptos Narrow"/>
        <family val="2"/>
        <scheme val="minor"/>
      </rPr>
      <t xml:space="preserve">CA2: </t>
    </r>
    <r>
      <rPr>
        <sz val="7"/>
        <rFont val="Aptos Narrow"/>
        <family val="2"/>
        <scheme val="minor"/>
      </rPr>
      <t>População ligada a instalações melhoradas da rede pública de abastecimento de água:
 - superior a 10.000</t>
    </r>
    <r>
      <rPr>
        <sz val="7"/>
        <color rgb="FFFF0000"/>
        <rFont val="Aptos Narrow"/>
        <family val="2"/>
        <scheme val="minor"/>
      </rPr>
      <t xml:space="preserve"> </t>
    </r>
    <r>
      <rPr>
        <sz val="7"/>
        <rFont val="Aptos Narrow"/>
        <family val="2"/>
        <scheme val="minor"/>
      </rPr>
      <t>pessoas: 5 pontos;
 - entre 5.000 a 10.000 pessoas: 3 pontos;
 - inferior a 5.000 pessoas:  1 ponto.
 - não contribui: 0 pontos.</t>
    </r>
  </si>
  <si>
    <r>
      <rPr>
        <b/>
        <sz val="7"/>
        <rFont val="Aptos Narrow"/>
        <family val="2"/>
        <scheme val="minor"/>
      </rPr>
      <t xml:space="preserve">CA3: </t>
    </r>
    <r>
      <rPr>
        <sz val="7"/>
        <rFont val="Aptos Narrow"/>
        <family val="2"/>
        <scheme val="minor"/>
      </rPr>
      <t>Contributo da operação para o cumprimento dos objetivos previstos nos instrumentos de natureza setorial ou territorial:
 - Evidência do contributo elevado, demonstrado no alinhamento nas 3 dimensões (Europeia, Nacional, Regional) - 5 pontos;
 - Evidência do contributo médio, demonstrado no alinhamento nas 3 dimensões (Europeia, Nacional, Regional)  - 3 pontos;
 - Evidência do contributo reduzido, demonstrado no alinhamento nas 3 dimensões (Europeia, Nacional, Regional)  - 1 pontos;
 - Não contribui - 0 pontos</t>
    </r>
  </si>
  <si>
    <t>CF=[0,20*(0,70*0,50*(CA1+CA2)+0,30*CA3)]+[0,20*0,50*(CB1+CB2)]+[0,30*(0,70*(CC1)+0,30*CC2)]+[0,30* (0,30*(CD1)+0,70*0,50*(CD2+CD3))]*CM</t>
  </si>
  <si>
    <r>
      <rPr>
        <b/>
        <sz val="7"/>
        <color theme="1"/>
        <rFont val="Aptos Narrow"/>
        <family val="2"/>
        <scheme val="minor"/>
      </rPr>
      <t xml:space="preserve">CA1: </t>
    </r>
    <r>
      <rPr>
        <sz val="7"/>
        <color theme="1"/>
        <rFont val="Aptos Narrow"/>
        <family val="2"/>
        <scheme val="minor"/>
      </rPr>
      <t>Capacidade hídrica instalada para abastecimento de água para consumo humano:
 - superior a 3 hm</t>
    </r>
    <r>
      <rPr>
        <vertAlign val="superscript"/>
        <sz val="7"/>
        <color theme="1"/>
        <rFont val="Aptos Narrow"/>
        <family val="2"/>
        <scheme val="minor"/>
      </rPr>
      <t>3</t>
    </r>
    <r>
      <rPr>
        <sz val="7"/>
        <color theme="1"/>
        <rFont val="Aptos Narrow"/>
        <family val="2"/>
        <scheme val="minor"/>
      </rPr>
      <t xml:space="preserve"> /ano: 5 pontos;
 - entre 3 hm</t>
    </r>
    <r>
      <rPr>
        <vertAlign val="superscript"/>
        <sz val="7"/>
        <color theme="1"/>
        <rFont val="Aptos Narrow"/>
        <family val="2"/>
        <scheme val="minor"/>
      </rPr>
      <t>3</t>
    </r>
    <r>
      <rPr>
        <sz val="7"/>
        <color theme="1"/>
        <rFont val="Aptos Narrow"/>
        <family val="2"/>
        <scheme val="minor"/>
      </rPr>
      <t>/ano  a 1 hm</t>
    </r>
    <r>
      <rPr>
        <vertAlign val="superscript"/>
        <sz val="7"/>
        <color theme="1"/>
        <rFont val="Aptos Narrow"/>
        <family val="2"/>
        <scheme val="minor"/>
      </rPr>
      <t>3</t>
    </r>
    <r>
      <rPr>
        <sz val="7"/>
        <color theme="1"/>
        <rFont val="Aptos Narrow"/>
        <family val="2"/>
        <scheme val="minor"/>
      </rPr>
      <t>/ano: 3 pontos;
 - inferior a 1 hm</t>
    </r>
    <r>
      <rPr>
        <vertAlign val="superscript"/>
        <sz val="7"/>
        <color theme="1"/>
        <rFont val="Aptos Narrow"/>
        <family val="2"/>
        <scheme val="minor"/>
      </rPr>
      <t>3</t>
    </r>
    <r>
      <rPr>
        <sz val="7"/>
        <color theme="1"/>
        <rFont val="Aptos Narrow"/>
        <family val="2"/>
        <scheme val="minor"/>
      </rPr>
      <t>/ano:  1 ponto;
 - não contribui: 0 pontos.
(é considerada a capacidade hídrica no ano de conclusão da operação - Ano Alvo)</t>
    </r>
  </si>
  <si>
    <r>
      <rPr>
        <b/>
        <sz val="7"/>
        <rFont val="Aptos Narrow"/>
        <family val="2"/>
        <scheme val="minor"/>
      </rPr>
      <t xml:space="preserve">CB2: </t>
    </r>
    <r>
      <rPr>
        <sz val="7"/>
        <rFont val="Aptos Narrow"/>
        <family val="2"/>
        <scheme val="minor"/>
      </rPr>
      <t>Capacidade de mobilização dos recursos financeiros e da sua disponibilidade/autorização orçamental:
 - evidência de contratualização do investimento de maior valor previsto na candidatura: 5 pontos;
 - autorização e cobertura orçamental para o lançamento do investimento de maior valor previsto na candidatura : 3 pontos.</t>
    </r>
  </si>
  <si>
    <r>
      <rPr>
        <b/>
        <sz val="7"/>
        <rFont val="Aptos Narrow"/>
        <family val="2"/>
        <scheme val="minor"/>
      </rPr>
      <t xml:space="preserve">CC2: </t>
    </r>
    <r>
      <rPr>
        <sz val="7"/>
        <rFont val="Aptos Narrow"/>
        <family val="2"/>
        <scheme val="minor"/>
      </rPr>
      <t>Avaliação da escala territorial beneficiada pela implementação da operação:
 - Mais de 3 Municipios: 5 pontos;
 - Entre 2  e 3 Municipios: 3 pontos;
 - 1  Município: 1 ponto;
 - Escala inferior à municipal: 0 pontos</t>
    </r>
  </si>
  <si>
    <r>
      <rPr>
        <b/>
        <sz val="7"/>
        <rFont val="Aptos Narrow"/>
        <family val="2"/>
        <scheme val="minor"/>
      </rPr>
      <t xml:space="preserve">CD2: </t>
    </r>
    <r>
      <rPr>
        <sz val="7"/>
        <rFont val="Aptos Narrow"/>
        <family val="2"/>
        <scheme val="minor"/>
      </rPr>
      <t>Integração de medidas e complementaridade com outras iniciativas de gestão eficiente da água:
 - evidência de integração de medidas ou complementaridade com mais três ou mais iniciativas: 5 pontos;
 -evidência de integração de medidas ou complementaridade com duas iniciativas: 3 pontos;
 - evidência de integração de medidas ou complementaridade com uma iniciativa: 1 ponto;
 -  sem evidencia de integração de medidas ou complementaridade: 0 pontos</t>
    </r>
  </si>
  <si>
    <r>
      <rPr>
        <b/>
        <sz val="7"/>
        <rFont val="Aptos Narrow"/>
        <family val="2"/>
        <scheme val="minor"/>
      </rPr>
      <t xml:space="preserve">CD1: </t>
    </r>
    <r>
      <rPr>
        <sz val="7"/>
        <rFont val="Aptos Narrow"/>
        <family val="2"/>
        <scheme val="minor"/>
      </rPr>
      <t xml:space="preserve">Apuramento do rácio entre o investimento total (€) e a capacidade hídrica para abastecimento de água potável (m3/ano), decorrente da implementação da operação:
- Inferior a 10 (€/m3/ano) - 5 pontos;
- Entre 10 e 12,5 (€/m3/ano) - 3 pontos;
- Superior a 12,5 (€/m3/ano) - 1 ponto
Rácio = Investimento total (€) / capacidade hídrica (m3)
</t>
    </r>
    <r>
      <rPr>
        <sz val="7"/>
        <color theme="1"/>
        <rFont val="Aptos Narrow"/>
        <family val="2"/>
        <scheme val="minor"/>
      </rPr>
      <t>(é considerada a capacidade hídrica no ano de conclusão da operação - Ano Alvo)</t>
    </r>
    <r>
      <rPr>
        <sz val="7"/>
        <rFont val="Aptos Narrow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</si>
</sst>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Calibri"/>
      <family val="2"/>
    </font>
    <font>
      <sz val="11"/>
      <color rgb="FF000000"/>
      <name val="Calibri"/>
      <family val="2"/>
    </font>
    <font>
      <b/>
      <sz val="8"/>
      <name val="Calibri"/>
      <family val="2"/>
    </font>
    <font>
      <b/>
      <sz val="8"/>
      <name val="Aptos Narrow"/>
      <family val="2"/>
      <scheme val="minor"/>
    </font>
    <font>
      <b/>
      <sz val="7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7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7"/>
      <color theme="1"/>
      <name val="Aptos Narrow"/>
      <family val="2"/>
      <scheme val="minor"/>
    </font>
    <font>
      <sz val="11"/>
      <color rgb="FF000000"/>
      <name val="Calibri"/>
      <family val="2"/>
      <charset val="1"/>
    </font>
    <font>
      <sz val="8"/>
      <name val="Aptos Narrow"/>
      <family val="2"/>
      <scheme val="minor"/>
    </font>
    <font>
      <sz val="7"/>
      <name val="Calibri"/>
      <family val="2"/>
    </font>
    <font>
      <vertAlign val="superscript"/>
      <sz val="7"/>
      <name val="Aptos Narrow"/>
      <family val="2"/>
      <scheme val="minor"/>
    </font>
    <font>
      <sz val="8"/>
      <color rgb="FFFF0000"/>
      <name val="Aptos Narrow"/>
      <family val="2"/>
      <scheme val="minor"/>
    </font>
    <font>
      <sz val="7"/>
      <color rgb="FFFF0000"/>
      <name val="Aptos Narrow"/>
      <family val="2"/>
      <scheme val="minor"/>
    </font>
    <font>
      <u/>
      <sz val="7"/>
      <name val="Aptos Narrow"/>
      <family val="2"/>
      <scheme val="minor"/>
    </font>
    <font>
      <b/>
      <sz val="10"/>
      <name val="Aptos Narrow"/>
      <family val="2"/>
      <scheme val="minor"/>
    </font>
    <font>
      <b/>
      <sz val="7"/>
      <color rgb="FFFF0000"/>
      <name val="Aptos Narrow"/>
      <family val="2"/>
      <scheme val="minor"/>
    </font>
    <font>
      <sz val="8"/>
      <color theme="1"/>
      <name val="Calibri"/>
      <family val="2"/>
    </font>
    <font>
      <sz val="11"/>
      <color rgb="FF000066"/>
      <name val="Calibri Light"/>
      <family val="2"/>
    </font>
    <font>
      <sz val="7"/>
      <color theme="1"/>
      <name val="Aptos Narrow"/>
      <family val="2"/>
      <scheme val="minor"/>
    </font>
    <font>
      <vertAlign val="superscript"/>
      <sz val="7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5">
    <xf numFmtId="0" fontId="0" fillId="0" borderId="0" xfId="0"/>
    <xf numFmtId="0" fontId="3" fillId="0" borderId="0" xfId="1" applyFont="1" applyAlignment="1">
      <alignment vertical="center"/>
    </xf>
    <xf numFmtId="0" fontId="8" fillId="0" borderId="0" xfId="0" quotePrefix="1" applyFont="1" applyAlignment="1">
      <alignment horizontal="center" vertical="center"/>
    </xf>
    <xf numFmtId="0" fontId="8" fillId="0" borderId="0" xfId="0" quotePrefix="1" applyFont="1" applyAlignment="1">
      <alignment horizontal="left" vertical="center"/>
    </xf>
    <xf numFmtId="0" fontId="7" fillId="0" borderId="2" xfId="1" applyFont="1" applyBorder="1"/>
    <xf numFmtId="0" fontId="7" fillId="0" borderId="1" xfId="1" applyFont="1" applyBorder="1"/>
    <xf numFmtId="0" fontId="7" fillId="0" borderId="0" xfId="1" applyFont="1"/>
    <xf numFmtId="0" fontId="9" fillId="0" borderId="1" xfId="6" quotePrefix="1" applyFont="1" applyBorder="1" applyAlignment="1">
      <alignment horizontal="center" vertical="center" wrapText="1"/>
    </xf>
    <xf numFmtId="0" fontId="13" fillId="0" borderId="5" xfId="1" applyFont="1" applyBorder="1" applyAlignment="1">
      <alignment vertical="center" textRotation="90" wrapText="1"/>
    </xf>
    <xf numFmtId="0" fontId="13" fillId="0" borderId="5" xfId="1" quotePrefix="1" applyFont="1" applyBorder="1" applyAlignment="1">
      <alignment vertical="center" textRotation="90" wrapText="1"/>
    </xf>
    <xf numFmtId="0" fontId="7" fillId="0" borderId="6" xfId="1" applyFont="1" applyBorder="1"/>
    <xf numFmtId="0" fontId="7" fillId="0" borderId="6" xfId="9" applyFont="1" applyBorder="1" applyAlignment="1">
      <alignment vertical="center"/>
    </xf>
    <xf numFmtId="0" fontId="7" fillId="0" borderId="1" xfId="9" applyFont="1" applyBorder="1" applyAlignment="1">
      <alignment vertical="center"/>
    </xf>
    <xf numFmtId="0" fontId="9" fillId="5" borderId="13" xfId="6" quotePrefix="1" applyFont="1" applyFill="1" applyBorder="1" applyAlignment="1">
      <alignment horizontal="justify" vertical="center" wrapText="1"/>
    </xf>
    <xf numFmtId="0" fontId="9" fillId="0" borderId="13" xfId="6" quotePrefix="1" applyFont="1" applyBorder="1" applyAlignment="1">
      <alignment horizontal="justify" vertical="center" wrapText="1"/>
    </xf>
    <xf numFmtId="0" fontId="9" fillId="0" borderId="2" xfId="6" quotePrefix="1" applyFont="1" applyBorder="1" applyAlignment="1">
      <alignment horizontal="center" vertical="center" wrapText="1"/>
    </xf>
    <xf numFmtId="0" fontId="9" fillId="0" borderId="13" xfId="6" quotePrefix="1" applyFont="1" applyBorder="1" applyAlignment="1">
      <alignment horizontal="center" vertical="center" wrapText="1"/>
    </xf>
    <xf numFmtId="0" fontId="11" fillId="3" borderId="13" xfId="1" applyFont="1" applyFill="1" applyBorder="1" applyAlignment="1">
      <alignment horizontal="left" vertical="center" wrapText="1"/>
    </xf>
    <xf numFmtId="0" fontId="9" fillId="5" borderId="13" xfId="6" quotePrefix="1" applyFont="1" applyFill="1" applyBorder="1" applyAlignment="1">
      <alignment horizontal="justify" vertical="center"/>
    </xf>
    <xf numFmtId="0" fontId="9" fillId="0" borderId="13" xfId="6" quotePrefix="1" applyFont="1" applyBorder="1" applyAlignment="1">
      <alignment horizontal="left" vertical="center" wrapText="1"/>
    </xf>
    <xf numFmtId="0" fontId="10" fillId="4" borderId="13" xfId="13" applyFont="1" applyFill="1" applyBorder="1" applyAlignment="1">
      <alignment horizontal="center" vertical="center"/>
    </xf>
    <xf numFmtId="0" fontId="5" fillId="3" borderId="13" xfId="2" applyFont="1" applyFill="1" applyBorder="1" applyAlignment="1">
      <alignment horizontal="left" vertical="center" wrapText="1"/>
    </xf>
    <xf numFmtId="0" fontId="6" fillId="3" borderId="13" xfId="1" applyFont="1" applyFill="1" applyBorder="1" applyAlignment="1">
      <alignment vertical="center" wrapText="1"/>
    </xf>
    <xf numFmtId="0" fontId="9" fillId="5" borderId="23" xfId="6" quotePrefix="1" applyFont="1" applyFill="1" applyBorder="1" applyAlignment="1">
      <alignment horizontal="justify" vertical="center" wrapText="1"/>
    </xf>
    <xf numFmtId="0" fontId="9" fillId="5" borderId="13" xfId="0" applyFont="1" applyFill="1" applyBorder="1" applyAlignment="1">
      <alignment horizontal="left" vertical="center" wrapText="1"/>
    </xf>
    <xf numFmtId="0" fontId="11" fillId="3" borderId="24" xfId="1" applyFont="1" applyFill="1" applyBorder="1" applyAlignment="1">
      <alignment horizontal="left" vertical="center" wrapText="1"/>
    </xf>
    <xf numFmtId="0" fontId="9" fillId="5" borderId="24" xfId="6" quotePrefix="1" applyFont="1" applyFill="1" applyBorder="1" applyAlignment="1">
      <alignment horizontal="justify" vertical="center" wrapText="1"/>
    </xf>
    <xf numFmtId="0" fontId="9" fillId="0" borderId="11" xfId="6" quotePrefix="1" applyFont="1" applyBorder="1" applyAlignment="1">
      <alignment horizontal="center" vertical="center" wrapText="1"/>
    </xf>
    <xf numFmtId="0" fontId="5" fillId="3" borderId="13" xfId="2" applyFont="1" applyFill="1" applyBorder="1" applyAlignment="1">
      <alignment horizontal="center" vertical="center" wrapText="1"/>
    </xf>
    <xf numFmtId="0" fontId="10" fillId="4" borderId="13" xfId="4" applyFont="1" applyFill="1" applyBorder="1" applyAlignment="1">
      <alignment horizontal="center" vertical="center" wrapText="1"/>
    </xf>
    <xf numFmtId="2" fontId="5" fillId="4" borderId="13" xfId="1" applyNumberFormat="1" applyFont="1" applyFill="1" applyBorder="1" applyAlignment="1">
      <alignment horizontal="center" vertical="center" wrapText="1"/>
    </xf>
    <xf numFmtId="2" fontId="6" fillId="5" borderId="13" xfId="6" quotePrefix="1" applyNumberFormat="1" applyFont="1" applyFill="1" applyBorder="1" applyAlignment="1">
      <alignment horizontal="center" vertical="center" wrapText="1"/>
    </xf>
    <xf numFmtId="2" fontId="6" fillId="5" borderId="24" xfId="6" quotePrefix="1" applyNumberFormat="1" applyFont="1" applyFill="1" applyBorder="1" applyAlignment="1">
      <alignment horizontal="center" vertical="center" wrapText="1"/>
    </xf>
    <xf numFmtId="2" fontId="6" fillId="0" borderId="13" xfId="6" quotePrefix="1" applyNumberFormat="1" applyFont="1" applyBorder="1" applyAlignment="1">
      <alignment horizontal="center" vertical="center" wrapText="1"/>
    </xf>
    <xf numFmtId="2" fontId="10" fillId="0" borderId="6" xfId="1" applyNumberFormat="1" applyFont="1" applyBorder="1"/>
    <xf numFmtId="2" fontId="10" fillId="0" borderId="1" xfId="1" applyNumberFormat="1" applyFont="1" applyBorder="1"/>
    <xf numFmtId="2" fontId="10" fillId="0" borderId="6" xfId="1" applyNumberFormat="1" applyFont="1" applyBorder="1" applyAlignment="1">
      <alignment horizontal="center" vertical="center"/>
    </xf>
    <xf numFmtId="2" fontId="10" fillId="0" borderId="1" xfId="1" applyNumberFormat="1" applyFont="1" applyBorder="1" applyAlignment="1">
      <alignment horizontal="center" vertical="center"/>
    </xf>
    <xf numFmtId="49" fontId="13" fillId="0" borderId="13" xfId="0" quotePrefix="1" applyNumberFormat="1" applyFont="1" applyBorder="1" applyAlignment="1">
      <alignment horizontal="center" vertical="center" wrapText="1"/>
    </xf>
    <xf numFmtId="2" fontId="20" fillId="3" borderId="9" xfId="6" quotePrefix="1" applyNumberFormat="1" applyFont="1" applyFill="1" applyBorder="1" applyAlignment="1">
      <alignment horizontal="justify" vertical="center" wrapText="1"/>
    </xf>
    <xf numFmtId="2" fontId="20" fillId="3" borderId="9" xfId="6" quotePrefix="1" applyNumberFormat="1" applyFont="1" applyFill="1" applyBorder="1" applyAlignment="1">
      <alignment horizontal="center" vertical="center" wrapText="1"/>
    </xf>
    <xf numFmtId="0" fontId="16" fillId="3" borderId="6" xfId="9" applyFont="1" applyFill="1" applyBorder="1" applyAlignment="1">
      <alignment vertical="center"/>
    </xf>
    <xf numFmtId="0" fontId="16" fillId="3" borderId="1" xfId="1" applyFont="1" applyFill="1" applyBorder="1"/>
    <xf numFmtId="0" fontId="21" fillId="0" borderId="2" xfId="1" applyFont="1" applyBorder="1" applyAlignment="1">
      <alignment vertical="top" wrapText="1"/>
    </xf>
    <xf numFmtId="0" fontId="22" fillId="0" borderId="0" xfId="0" applyFont="1" applyAlignment="1">
      <alignment vertical="center"/>
    </xf>
    <xf numFmtId="0" fontId="23" fillId="5" borderId="13" xfId="6" quotePrefix="1" applyFont="1" applyFill="1" applyBorder="1" applyAlignment="1">
      <alignment horizontal="justify" vertical="center" wrapText="1"/>
    </xf>
    <xf numFmtId="0" fontId="2" fillId="0" borderId="0" xfId="1" quotePrefix="1" applyFont="1" applyAlignment="1">
      <alignment horizontal="left" vertical="center" wrapText="1"/>
    </xf>
    <xf numFmtId="0" fontId="4" fillId="2" borderId="13" xfId="1" quotePrefix="1" applyFont="1" applyFill="1" applyBorder="1" applyAlignment="1">
      <alignment horizontal="left" vertical="center" wrapText="1"/>
    </xf>
    <xf numFmtId="0" fontId="5" fillId="3" borderId="13" xfId="3" quotePrefix="1" applyFont="1" applyFill="1" applyBorder="1" applyAlignment="1">
      <alignment horizontal="left" vertical="center"/>
    </xf>
    <xf numFmtId="0" fontId="5" fillId="3" borderId="13" xfId="3" applyFont="1" applyFill="1" applyBorder="1" applyAlignment="1">
      <alignment horizontal="left" vertical="center"/>
    </xf>
    <xf numFmtId="0" fontId="5" fillId="3" borderId="21" xfId="2" applyFont="1" applyFill="1" applyBorder="1" applyAlignment="1">
      <alignment horizontal="center" vertical="center" wrapText="1"/>
    </xf>
    <xf numFmtId="0" fontId="5" fillId="3" borderId="16" xfId="2" applyFont="1" applyFill="1" applyBorder="1" applyAlignment="1">
      <alignment horizontal="center" vertical="center" wrapText="1"/>
    </xf>
    <xf numFmtId="0" fontId="5" fillId="3" borderId="15" xfId="2" applyFont="1" applyFill="1" applyBorder="1" applyAlignment="1">
      <alignment horizontal="center" vertical="center" wrapText="1"/>
    </xf>
    <xf numFmtId="0" fontId="5" fillId="3" borderId="22" xfId="2" applyFont="1" applyFill="1" applyBorder="1" applyAlignment="1">
      <alignment horizontal="center" vertical="center" wrapText="1"/>
    </xf>
    <xf numFmtId="0" fontId="5" fillId="3" borderId="0" xfId="2" applyFont="1" applyFill="1" applyAlignment="1">
      <alignment horizontal="center" vertical="center" wrapText="1"/>
    </xf>
    <xf numFmtId="0" fontId="5" fillId="3" borderId="17" xfId="2" applyFont="1" applyFill="1" applyBorder="1" applyAlignment="1">
      <alignment horizontal="center" vertical="center" wrapText="1"/>
    </xf>
    <xf numFmtId="0" fontId="5" fillId="3" borderId="20" xfId="2" applyFont="1" applyFill="1" applyBorder="1" applyAlignment="1">
      <alignment horizontal="center" vertical="center" wrapText="1"/>
    </xf>
    <xf numFmtId="0" fontId="5" fillId="3" borderId="19" xfId="2" applyFont="1" applyFill="1" applyBorder="1" applyAlignment="1">
      <alignment horizontal="center" vertical="center" wrapText="1"/>
    </xf>
    <xf numFmtId="0" fontId="5" fillId="3" borderId="18" xfId="2" applyFont="1" applyFill="1" applyBorder="1" applyAlignment="1">
      <alignment horizontal="center" vertical="center" wrapText="1"/>
    </xf>
    <xf numFmtId="0" fontId="5" fillId="3" borderId="13" xfId="1" quotePrefix="1" applyFont="1" applyFill="1" applyBorder="1" applyAlignment="1">
      <alignment horizontal="center" vertical="center" wrapText="1"/>
    </xf>
    <xf numFmtId="2" fontId="6" fillId="5" borderId="13" xfId="6" quotePrefix="1" applyNumberFormat="1" applyFont="1" applyFill="1" applyBorder="1" applyAlignment="1">
      <alignment horizontal="center" vertical="center" wrapText="1"/>
    </xf>
    <xf numFmtId="2" fontId="6" fillId="5" borderId="24" xfId="6" quotePrefix="1" applyNumberFormat="1" applyFont="1" applyFill="1" applyBorder="1" applyAlignment="1">
      <alignment horizontal="center" vertical="center" wrapText="1"/>
    </xf>
    <xf numFmtId="0" fontId="5" fillId="3" borderId="13" xfId="3" quotePrefix="1" applyFont="1" applyFill="1" applyBorder="1" applyAlignment="1">
      <alignment horizontal="left" vertical="center" wrapText="1"/>
    </xf>
    <xf numFmtId="0" fontId="10" fillId="3" borderId="13" xfId="9" applyFont="1" applyFill="1" applyBorder="1" applyAlignment="1">
      <alignment horizontal="center" vertical="center"/>
    </xf>
    <xf numFmtId="0" fontId="10" fillId="3" borderId="24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0" fontId="9" fillId="0" borderId="13" xfId="1" applyFont="1" applyBorder="1" applyAlignment="1">
      <alignment horizontal="center" vertical="center"/>
    </xf>
    <xf numFmtId="0" fontId="5" fillId="3" borderId="13" xfId="5" applyFont="1" applyFill="1" applyBorder="1" applyAlignment="1">
      <alignment horizontal="center" vertical="center" wrapText="1"/>
    </xf>
    <xf numFmtId="0" fontId="9" fillId="5" borderId="13" xfId="6" quotePrefix="1" applyFont="1" applyFill="1" applyBorder="1" applyAlignment="1">
      <alignment horizontal="left" vertical="center" wrapText="1"/>
    </xf>
    <xf numFmtId="0" fontId="11" fillId="3" borderId="13" xfId="1" applyFont="1" applyFill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2" fontId="19" fillId="3" borderId="13" xfId="1" applyNumberFormat="1" applyFont="1" applyFill="1" applyBorder="1" applyAlignment="1">
      <alignment horizontal="center" vertical="center" wrapText="1"/>
    </xf>
    <xf numFmtId="0" fontId="9" fillId="0" borderId="10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49" fontId="14" fillId="0" borderId="3" xfId="0" quotePrefix="1" applyNumberFormat="1" applyFont="1" applyBorder="1" applyAlignment="1">
      <alignment horizontal="center" vertical="center" textRotation="90" wrapText="1"/>
    </xf>
    <xf numFmtId="49" fontId="14" fillId="0" borderId="5" xfId="0" quotePrefix="1" applyNumberFormat="1" applyFont="1" applyBorder="1" applyAlignment="1">
      <alignment horizontal="center" vertical="center" textRotation="90" wrapText="1"/>
    </xf>
    <xf numFmtId="49" fontId="14" fillId="0" borderId="6" xfId="0" quotePrefix="1" applyNumberFormat="1" applyFont="1" applyBorder="1" applyAlignment="1">
      <alignment horizontal="center" vertical="center" textRotation="90" wrapText="1"/>
    </xf>
    <xf numFmtId="0" fontId="9" fillId="0" borderId="4" xfId="4" quotePrefix="1" applyFont="1" applyBorder="1" applyAlignment="1">
      <alignment horizontal="center" vertical="center" textRotation="90" wrapText="1"/>
    </xf>
    <xf numFmtId="0" fontId="9" fillId="0" borderId="4" xfId="4" applyFont="1" applyBorder="1" applyAlignment="1">
      <alignment horizontal="center" vertical="center" textRotation="90" wrapText="1"/>
    </xf>
    <xf numFmtId="49" fontId="14" fillId="0" borderId="14" xfId="0" quotePrefix="1" applyNumberFormat="1" applyFont="1" applyBorder="1" applyAlignment="1">
      <alignment horizontal="center" vertical="center" textRotation="90" wrapText="1"/>
    </xf>
    <xf numFmtId="49" fontId="14" fillId="0" borderId="10" xfId="0" quotePrefix="1" applyNumberFormat="1" applyFont="1" applyBorder="1" applyAlignment="1">
      <alignment horizontal="center" vertical="center" textRotation="90" wrapText="1"/>
    </xf>
    <xf numFmtId="49" fontId="14" fillId="0" borderId="11" xfId="0" quotePrefix="1" applyNumberFormat="1" applyFont="1" applyBorder="1" applyAlignment="1">
      <alignment horizontal="center" vertical="center" textRotation="90" wrapText="1"/>
    </xf>
    <xf numFmtId="0" fontId="9" fillId="0" borderId="14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6" fillId="3" borderId="13" xfId="1" applyFont="1" applyFill="1" applyBorder="1" applyAlignment="1">
      <alignment horizontal="left" vertical="center" wrapText="1"/>
    </xf>
    <xf numFmtId="0" fontId="6" fillId="3" borderId="23" xfId="1" applyFont="1" applyFill="1" applyBorder="1" applyAlignment="1">
      <alignment horizontal="left" vertical="center" wrapText="1"/>
    </xf>
    <xf numFmtId="0" fontId="5" fillId="3" borderId="13" xfId="4" applyFont="1" applyFill="1" applyBorder="1" applyAlignment="1">
      <alignment horizontal="center" vertical="center"/>
    </xf>
    <xf numFmtId="0" fontId="5" fillId="3" borderId="7" xfId="1" applyFont="1" applyFill="1" applyBorder="1" applyAlignment="1">
      <alignment horizontal="left" vertical="center"/>
    </xf>
    <xf numFmtId="0" fontId="5" fillId="3" borderId="12" xfId="1" applyFont="1" applyFill="1" applyBorder="1" applyAlignment="1">
      <alignment horizontal="left" vertical="center"/>
    </xf>
    <xf numFmtId="0" fontId="5" fillId="3" borderId="14" xfId="1" applyFont="1" applyFill="1" applyBorder="1" applyAlignment="1">
      <alignment horizontal="left" vertical="center"/>
    </xf>
    <xf numFmtId="2" fontId="6" fillId="0" borderId="13" xfId="6" quotePrefix="1" applyNumberFormat="1" applyFont="1" applyBorder="1" applyAlignment="1">
      <alignment horizontal="center" vertical="center" wrapText="1"/>
    </xf>
    <xf numFmtId="2" fontId="6" fillId="5" borderId="25" xfId="6" quotePrefix="1" applyNumberFormat="1" applyFont="1" applyFill="1" applyBorder="1" applyAlignment="1">
      <alignment horizontal="center" vertical="center" wrapText="1"/>
    </xf>
    <xf numFmtId="0" fontId="6" fillId="3" borderId="25" xfId="1" applyFont="1" applyFill="1" applyBorder="1" applyAlignment="1">
      <alignment horizontal="left" vertical="center" wrapText="1"/>
    </xf>
    <xf numFmtId="0" fontId="6" fillId="3" borderId="24" xfId="1" applyFont="1" applyFill="1" applyBorder="1" applyAlignment="1">
      <alignment horizontal="left" vertical="center" wrapText="1"/>
    </xf>
  </cellXfs>
  <cellStyles count="14">
    <cellStyle name="Normal" xfId="0" builtinId="0"/>
    <cellStyle name="Normal 2" xfId="6" xr:uid="{A8C54BD9-3BE0-441C-9D05-20DE2765E3FB}"/>
    <cellStyle name="Normal 2 2 8 2 2 2 3" xfId="10" xr:uid="{6011BF44-43AB-4489-9C8E-A903C63F5899}"/>
    <cellStyle name="Normal 2 2 8 2 2 2 5" xfId="2" xr:uid="{F5B4B997-A301-4885-947F-7F813FCBF44E}"/>
    <cellStyle name="Normal 4 5 5" xfId="8" xr:uid="{70A1A701-2595-4398-AC5F-ECE9EAB34740}"/>
    <cellStyle name="Normal 4 5 5 3" xfId="11" xr:uid="{F24E1354-29FC-4660-8BF9-15FD84F1922F}"/>
    <cellStyle name="Normal 4 5 5 4" xfId="12" xr:uid="{84DA095B-2FDF-43B0-970E-467F75A3D984}"/>
    <cellStyle name="Normal 4 8 2 2 2" xfId="1" xr:uid="{56E38B6B-BA45-4F7F-9DAF-D585E4D05A89}"/>
    <cellStyle name="Normal 4 8 2 2 2 3" xfId="4" xr:uid="{DBE1478B-B56C-4C17-B97A-4B234A6CD3EC}"/>
    <cellStyle name="Normal 4 8 2 2 2 4" xfId="9" xr:uid="{AAA4A7BE-F4FC-40B9-AF5D-2E6F44C4569D}"/>
    <cellStyle name="Normal 4 8 2 2 2 5" xfId="5" xr:uid="{0A5804CC-3FCB-4341-B216-9B199FBADCD1}"/>
    <cellStyle name="Normal 4 8 2 2 2 6" xfId="7" xr:uid="{88D7E9FB-FFBC-457E-B33C-02E64FC31933}"/>
    <cellStyle name="Normal 4 8 2 2 3" xfId="13" xr:uid="{FCA432C7-DC38-4E1E-8D51-9335A2B86EF3}"/>
    <cellStyle name="Normal 4 8 2 2 4" xfId="3" xr:uid="{FF2C9DE7-92DE-4D0F-8632-CF95E8562C7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320040</xdr:colOff>
      <xdr:row>13</xdr:row>
      <xdr:rowOff>1790700</xdr:rowOff>
    </xdr:from>
    <xdr:to>
      <xdr:col>19</xdr:col>
      <xdr:colOff>186726</xdr:colOff>
      <xdr:row>15</xdr:row>
      <xdr:rowOff>480104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7EF1CA2-AE8A-470E-89E9-0FC31B482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37280" y="10256520"/>
          <a:ext cx="4347246" cy="20117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ea.apambiente.pt/content/escassez-de-%C3%A1gu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50774-51A1-4F4A-98BD-41726AAF577D}">
  <sheetPr>
    <tabColor rgb="FFFFC000"/>
    <pageSetUpPr fitToPage="1"/>
  </sheetPr>
  <dimension ref="A1:R25"/>
  <sheetViews>
    <sheetView tabSelected="1" topLeftCell="A14" zoomScaleNormal="100" zoomScaleSheetLayoutView="130" workbookViewId="0">
      <selection activeCell="G25" sqref="G25"/>
    </sheetView>
  </sheetViews>
  <sheetFormatPr defaultColWidth="9.42578125" defaultRowHeight="11.25" x14ac:dyDescent="0.2"/>
  <cols>
    <col min="1" max="1" width="12.5703125" style="5" customWidth="1"/>
    <col min="2" max="2" width="7.42578125" style="5" customWidth="1"/>
    <col min="3" max="3" width="8.42578125" style="5" customWidth="1"/>
    <col min="4" max="4" width="22.140625" style="5" customWidth="1"/>
    <col min="5" max="5" width="17.5703125" style="5" customWidth="1"/>
    <col min="6" max="6" width="36.42578125" style="5" customWidth="1"/>
    <col min="7" max="7" width="37.42578125" style="5" customWidth="1"/>
    <col min="8" max="8" width="15.42578125" style="35" customWidth="1"/>
    <col min="9" max="10" width="15.42578125" style="37" customWidth="1"/>
    <col min="11" max="11" width="18" style="12" customWidth="1"/>
    <col min="12" max="12" width="27.42578125" style="5" customWidth="1"/>
    <col min="13" max="16384" width="9.42578125" style="5"/>
  </cols>
  <sheetData>
    <row r="1" spans="1:18" s="1" customFormat="1" ht="24" customHeight="1" x14ac:dyDescent="0.25">
      <c r="A1" s="46" t="s">
        <v>9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8" s="1" customFormat="1" ht="19.350000000000001" customHeight="1" x14ac:dyDescent="0.25">
      <c r="A2" s="47" t="s">
        <v>44</v>
      </c>
      <c r="B2" s="47"/>
      <c r="C2" s="47"/>
      <c r="D2" s="47"/>
      <c r="E2" s="47"/>
      <c r="F2" s="21" t="s">
        <v>0</v>
      </c>
      <c r="G2" s="50"/>
      <c r="H2" s="51"/>
      <c r="I2" s="51"/>
      <c r="J2" s="52"/>
      <c r="K2" s="59" t="s">
        <v>45</v>
      </c>
    </row>
    <row r="3" spans="1:18" ht="21" customHeight="1" x14ac:dyDescent="0.2">
      <c r="A3" s="48" t="s">
        <v>43</v>
      </c>
      <c r="B3" s="48"/>
      <c r="C3" s="48"/>
      <c r="D3" s="49"/>
      <c r="E3" s="49"/>
      <c r="F3" s="49"/>
      <c r="G3" s="53"/>
      <c r="H3" s="54"/>
      <c r="I3" s="54"/>
      <c r="J3" s="55"/>
      <c r="K3" s="59"/>
      <c r="L3" s="2"/>
      <c r="M3" s="3"/>
      <c r="N3" s="4"/>
    </row>
    <row r="4" spans="1:18" ht="21" customHeight="1" x14ac:dyDescent="0.2">
      <c r="A4" s="48" t="s">
        <v>42</v>
      </c>
      <c r="B4" s="48"/>
      <c r="C4" s="48"/>
      <c r="D4" s="49"/>
      <c r="E4" s="49"/>
      <c r="F4" s="49"/>
      <c r="G4" s="53"/>
      <c r="H4" s="54"/>
      <c r="I4" s="54"/>
      <c r="J4" s="55"/>
      <c r="K4" s="59"/>
      <c r="L4" s="80"/>
      <c r="M4" s="75"/>
      <c r="N4" s="75"/>
      <c r="O4" s="75"/>
      <c r="P4" s="75"/>
      <c r="Q4" s="75"/>
      <c r="R4" s="78"/>
    </row>
    <row r="5" spans="1:18" ht="21" customHeight="1" x14ac:dyDescent="0.2">
      <c r="A5" s="48" t="s">
        <v>41</v>
      </c>
      <c r="B5" s="48"/>
      <c r="C5" s="48"/>
      <c r="D5" s="48"/>
      <c r="E5" s="48"/>
      <c r="F5" s="48"/>
      <c r="G5" s="53"/>
      <c r="H5" s="54"/>
      <c r="I5" s="54"/>
      <c r="J5" s="55"/>
      <c r="K5" s="59"/>
      <c r="L5" s="81"/>
      <c r="M5" s="76"/>
      <c r="N5" s="76"/>
      <c r="O5" s="76"/>
      <c r="P5" s="76"/>
      <c r="Q5" s="76"/>
      <c r="R5" s="79"/>
    </row>
    <row r="6" spans="1:18" ht="21" customHeight="1" x14ac:dyDescent="0.2">
      <c r="A6" s="48" t="s">
        <v>40</v>
      </c>
      <c r="B6" s="48"/>
      <c r="C6" s="48"/>
      <c r="D6" s="48"/>
      <c r="E6" s="48"/>
      <c r="F6" s="48"/>
      <c r="G6" s="56"/>
      <c r="H6" s="57"/>
      <c r="I6" s="57"/>
      <c r="J6" s="58"/>
      <c r="K6" s="59"/>
      <c r="L6" s="81"/>
      <c r="M6" s="76"/>
      <c r="N6" s="76"/>
      <c r="O6" s="76"/>
      <c r="P6" s="76"/>
      <c r="Q6" s="76"/>
      <c r="R6" s="79"/>
    </row>
    <row r="7" spans="1:18" ht="30.6" customHeight="1" x14ac:dyDescent="0.2">
      <c r="A7" s="62" t="s">
        <v>39</v>
      </c>
      <c r="B7" s="62"/>
      <c r="C7" s="62"/>
      <c r="D7" s="62"/>
      <c r="E7" s="62"/>
      <c r="F7" s="62"/>
      <c r="G7" s="62"/>
      <c r="H7" s="72" t="s">
        <v>31</v>
      </c>
      <c r="I7" s="72"/>
      <c r="J7" s="72"/>
      <c r="K7" s="63" t="s">
        <v>30</v>
      </c>
      <c r="L7" s="81"/>
      <c r="M7" s="76"/>
      <c r="N7" s="76"/>
      <c r="O7" s="76"/>
      <c r="P7" s="76"/>
      <c r="Q7" s="76"/>
      <c r="R7" s="79"/>
    </row>
    <row r="8" spans="1:18" ht="21" customHeight="1" x14ac:dyDescent="0.2">
      <c r="A8" s="67" t="s">
        <v>1</v>
      </c>
      <c r="B8" s="67" t="s">
        <v>2</v>
      </c>
      <c r="C8" s="67"/>
      <c r="D8" s="67" t="s">
        <v>3</v>
      </c>
      <c r="E8" s="87" t="s">
        <v>4</v>
      </c>
      <c r="F8" s="87"/>
      <c r="G8" s="87"/>
      <c r="H8" s="72"/>
      <c r="I8" s="72"/>
      <c r="J8" s="72"/>
      <c r="K8" s="63"/>
      <c r="L8" s="81"/>
      <c r="M8" s="76"/>
      <c r="N8" s="76"/>
      <c r="O8" s="76"/>
      <c r="P8" s="76"/>
      <c r="Q8" s="76"/>
      <c r="R8" s="79"/>
    </row>
    <row r="9" spans="1:18" ht="59.1" customHeight="1" x14ac:dyDescent="0.2">
      <c r="A9" s="67"/>
      <c r="B9" s="28" t="s">
        <v>5</v>
      </c>
      <c r="C9" s="28" t="s">
        <v>6</v>
      </c>
      <c r="D9" s="67"/>
      <c r="E9" s="29" t="s">
        <v>7</v>
      </c>
      <c r="F9" s="29" t="s">
        <v>8</v>
      </c>
      <c r="G9" s="20" t="s">
        <v>32</v>
      </c>
      <c r="H9" s="30" t="s">
        <v>1</v>
      </c>
      <c r="I9" s="30" t="s">
        <v>51</v>
      </c>
      <c r="J9" s="30" t="s">
        <v>52</v>
      </c>
      <c r="K9" s="38" t="s">
        <v>16</v>
      </c>
      <c r="L9" s="82"/>
      <c r="M9" s="77"/>
      <c r="N9" s="77"/>
      <c r="O9" s="77"/>
      <c r="P9" s="77"/>
      <c r="Q9" s="77"/>
      <c r="R9" s="79"/>
    </row>
    <row r="10" spans="1:18" ht="86.45" customHeight="1" x14ac:dyDescent="0.2">
      <c r="A10" s="65" t="s">
        <v>53</v>
      </c>
      <c r="B10" s="66">
        <v>15</v>
      </c>
      <c r="C10" s="66">
        <v>30</v>
      </c>
      <c r="D10" s="69" t="s">
        <v>14</v>
      </c>
      <c r="E10" s="68" t="s">
        <v>21</v>
      </c>
      <c r="F10" s="13" t="s">
        <v>46</v>
      </c>
      <c r="G10" s="45" t="s">
        <v>62</v>
      </c>
      <c r="H10" s="60">
        <v>0.2</v>
      </c>
      <c r="I10" s="60">
        <v>0.7</v>
      </c>
      <c r="J10" s="31">
        <v>0.5</v>
      </c>
      <c r="K10" s="16" t="s">
        <v>25</v>
      </c>
      <c r="L10" s="2"/>
      <c r="M10" s="3"/>
      <c r="N10" s="6"/>
      <c r="O10" s="4"/>
    </row>
    <row r="11" spans="1:18" ht="83.1" customHeight="1" x14ac:dyDescent="0.2">
      <c r="A11" s="65"/>
      <c r="B11" s="66"/>
      <c r="C11" s="66"/>
      <c r="D11" s="69"/>
      <c r="E11" s="68"/>
      <c r="F11" s="13" t="s">
        <v>47</v>
      </c>
      <c r="G11" s="13" t="s">
        <v>59</v>
      </c>
      <c r="H11" s="60"/>
      <c r="I11" s="60"/>
      <c r="J11" s="31">
        <v>0.5</v>
      </c>
      <c r="K11" s="16" t="s">
        <v>25</v>
      </c>
      <c r="L11" s="2"/>
      <c r="M11" s="3"/>
      <c r="N11" s="6"/>
      <c r="O11" s="4"/>
    </row>
    <row r="12" spans="1:18" ht="141.6" customHeight="1" x14ac:dyDescent="0.2">
      <c r="A12" s="65"/>
      <c r="B12" s="66"/>
      <c r="C12" s="66"/>
      <c r="D12" s="17" t="s">
        <v>10</v>
      </c>
      <c r="E12" s="14" t="s">
        <v>17</v>
      </c>
      <c r="F12" s="14" t="s">
        <v>37</v>
      </c>
      <c r="G12" s="14" t="s">
        <v>60</v>
      </c>
      <c r="H12" s="60"/>
      <c r="I12" s="33">
        <v>0.3</v>
      </c>
      <c r="J12" s="33">
        <v>1</v>
      </c>
      <c r="K12" s="16" t="s">
        <v>25</v>
      </c>
      <c r="L12" s="2"/>
      <c r="M12" s="3"/>
      <c r="N12" s="6"/>
      <c r="O12" s="4"/>
    </row>
    <row r="13" spans="1:18" ht="118.35" customHeight="1" x14ac:dyDescent="0.2">
      <c r="A13" s="64" t="s">
        <v>54</v>
      </c>
      <c r="B13" s="73">
        <v>10</v>
      </c>
      <c r="C13" s="70">
        <v>20</v>
      </c>
      <c r="D13" s="25" t="s">
        <v>12</v>
      </c>
      <c r="E13" s="26" t="s">
        <v>11</v>
      </c>
      <c r="F13" s="26" t="s">
        <v>22</v>
      </c>
      <c r="G13" s="26" t="s">
        <v>48</v>
      </c>
      <c r="H13" s="61">
        <v>0.2</v>
      </c>
      <c r="I13" s="32">
        <v>0.5</v>
      </c>
      <c r="J13" s="32">
        <v>1</v>
      </c>
      <c r="K13" s="27" t="s">
        <v>25</v>
      </c>
      <c r="L13" s="8"/>
      <c r="M13" s="9"/>
      <c r="N13" s="8"/>
    </row>
    <row r="14" spans="1:18" ht="143.1" customHeight="1" x14ac:dyDescent="0.2">
      <c r="A14" s="65"/>
      <c r="B14" s="74"/>
      <c r="C14" s="71"/>
      <c r="D14" s="17" t="s">
        <v>13</v>
      </c>
      <c r="E14" s="18" t="s">
        <v>23</v>
      </c>
      <c r="F14" s="14" t="s">
        <v>24</v>
      </c>
      <c r="G14" s="13" t="s">
        <v>63</v>
      </c>
      <c r="H14" s="60"/>
      <c r="I14" s="33">
        <v>0.5</v>
      </c>
      <c r="J14" s="33">
        <v>1</v>
      </c>
      <c r="K14" s="15" t="s">
        <v>25</v>
      </c>
      <c r="L14" s="8"/>
      <c r="M14" s="9"/>
      <c r="N14" s="8"/>
    </row>
    <row r="15" spans="1:18" ht="119.1" customHeight="1" x14ac:dyDescent="0.2">
      <c r="A15" s="65" t="s">
        <v>55</v>
      </c>
      <c r="B15" s="83">
        <v>30</v>
      </c>
      <c r="C15" s="84">
        <v>40</v>
      </c>
      <c r="D15" s="93" t="s">
        <v>18</v>
      </c>
      <c r="E15" s="13" t="s">
        <v>29</v>
      </c>
      <c r="F15" s="19" t="s">
        <v>38</v>
      </c>
      <c r="G15" s="19" t="s">
        <v>49</v>
      </c>
      <c r="H15" s="91">
        <v>0.3</v>
      </c>
      <c r="I15" s="92">
        <v>1</v>
      </c>
      <c r="J15" s="31">
        <v>0.7</v>
      </c>
      <c r="K15" s="15" t="s">
        <v>25</v>
      </c>
      <c r="L15" s="43" t="s">
        <v>57</v>
      </c>
      <c r="M15" s="9"/>
      <c r="N15" s="8"/>
    </row>
    <row r="16" spans="1:18" ht="77.099999999999994" customHeight="1" x14ac:dyDescent="0.2">
      <c r="A16" s="65"/>
      <c r="B16" s="74"/>
      <c r="C16" s="71"/>
      <c r="D16" s="94"/>
      <c r="E16" s="13" t="s">
        <v>28</v>
      </c>
      <c r="F16" s="19" t="s">
        <v>58</v>
      </c>
      <c r="G16" s="24" t="s">
        <v>64</v>
      </c>
      <c r="H16" s="91"/>
      <c r="I16" s="61"/>
      <c r="J16" s="31">
        <v>0.3</v>
      </c>
      <c r="K16" s="15" t="s">
        <v>25</v>
      </c>
      <c r="L16" s="8"/>
      <c r="M16" s="9"/>
      <c r="N16" s="8"/>
    </row>
    <row r="17" spans="1:14" ht="124.7" customHeight="1" x14ac:dyDescent="0.2">
      <c r="A17" s="65" t="s">
        <v>56</v>
      </c>
      <c r="B17" s="83">
        <v>30</v>
      </c>
      <c r="C17" s="84">
        <v>40</v>
      </c>
      <c r="D17" s="22" t="s">
        <v>34</v>
      </c>
      <c r="E17" s="13" t="s">
        <v>26</v>
      </c>
      <c r="F17" s="14" t="s">
        <v>35</v>
      </c>
      <c r="G17" s="14" t="s">
        <v>66</v>
      </c>
      <c r="H17" s="91">
        <v>0.3</v>
      </c>
      <c r="I17" s="33">
        <v>0.3</v>
      </c>
      <c r="J17" s="33">
        <v>1</v>
      </c>
      <c r="K17" s="15" t="s">
        <v>25</v>
      </c>
      <c r="L17" s="8"/>
      <c r="M17" s="9"/>
      <c r="N17" s="8"/>
    </row>
    <row r="18" spans="1:14" ht="107.45" customHeight="1" x14ac:dyDescent="0.2">
      <c r="A18" s="65"/>
      <c r="B18" s="73"/>
      <c r="C18" s="70"/>
      <c r="D18" s="85" t="s">
        <v>15</v>
      </c>
      <c r="E18" s="14" t="s">
        <v>27</v>
      </c>
      <c r="F18" s="14" t="s">
        <v>36</v>
      </c>
      <c r="G18" s="13" t="s">
        <v>65</v>
      </c>
      <c r="H18" s="91"/>
      <c r="I18" s="60">
        <v>0.7</v>
      </c>
      <c r="J18" s="31">
        <v>0.5</v>
      </c>
      <c r="K18" s="15" t="s">
        <v>25</v>
      </c>
    </row>
    <row r="19" spans="1:14" ht="91.35" customHeight="1" thickBot="1" x14ac:dyDescent="0.25">
      <c r="A19" s="65"/>
      <c r="B19" s="74"/>
      <c r="C19" s="71"/>
      <c r="D19" s="86"/>
      <c r="E19" s="23" t="s">
        <v>20</v>
      </c>
      <c r="F19" s="23" t="s">
        <v>19</v>
      </c>
      <c r="G19" s="13" t="s">
        <v>50</v>
      </c>
      <c r="H19" s="91"/>
      <c r="I19" s="60"/>
      <c r="J19" s="31">
        <v>0.5</v>
      </c>
      <c r="K19" s="15" t="s">
        <v>25</v>
      </c>
    </row>
    <row r="20" spans="1:14" x14ac:dyDescent="0.2">
      <c r="A20" s="10"/>
      <c r="B20" s="10">
        <f>SUM(B10:B19)</f>
        <v>85</v>
      </c>
      <c r="C20" s="10">
        <f>SUM(C10:C19)</f>
        <v>130</v>
      </c>
      <c r="D20" s="10"/>
      <c r="E20" s="10"/>
      <c r="F20" s="10"/>
      <c r="G20" s="10"/>
      <c r="H20" s="34"/>
      <c r="I20" s="36"/>
      <c r="J20" s="36"/>
      <c r="K20" s="11"/>
    </row>
    <row r="21" spans="1:14" s="42" customFormat="1" ht="17.100000000000001" customHeight="1" x14ac:dyDescent="0.2">
      <c r="A21" s="88" t="s">
        <v>33</v>
      </c>
      <c r="B21" s="89"/>
      <c r="C21" s="89"/>
      <c r="D21" s="89"/>
      <c r="E21" s="89"/>
      <c r="F21" s="89"/>
      <c r="G21" s="90"/>
      <c r="H21" s="39"/>
      <c r="I21" s="40"/>
      <c r="J21" s="40"/>
      <c r="K21" s="41"/>
    </row>
    <row r="22" spans="1:14" x14ac:dyDescent="0.2">
      <c r="G22" s="10"/>
      <c r="H22" s="34"/>
      <c r="I22" s="36"/>
      <c r="J22" s="36"/>
      <c r="K22" s="11"/>
    </row>
    <row r="23" spans="1:14" ht="15" x14ac:dyDescent="0.2">
      <c r="D23" s="44" t="s">
        <v>61</v>
      </c>
      <c r="G23" s="10"/>
      <c r="H23" s="34"/>
      <c r="I23" s="36"/>
      <c r="J23" s="36"/>
      <c r="K23" s="11"/>
    </row>
    <row r="24" spans="1:14" x14ac:dyDescent="0.2">
      <c r="G24" s="10"/>
      <c r="H24" s="34"/>
      <c r="I24" s="36"/>
      <c r="J24" s="36"/>
      <c r="K24" s="11"/>
    </row>
    <row r="25" spans="1:14" x14ac:dyDescent="0.2">
      <c r="E25" s="7"/>
    </row>
  </sheetData>
  <mergeCells count="46">
    <mergeCell ref="E8:G8"/>
    <mergeCell ref="A21:G21"/>
    <mergeCell ref="H15:H16"/>
    <mergeCell ref="H17:H19"/>
    <mergeCell ref="H10:H12"/>
    <mergeCell ref="I18:I19"/>
    <mergeCell ref="A17:A19"/>
    <mergeCell ref="B17:B19"/>
    <mergeCell ref="C17:C19"/>
    <mergeCell ref="C15:C16"/>
    <mergeCell ref="B15:B16"/>
    <mergeCell ref="A15:A16"/>
    <mergeCell ref="D18:D19"/>
    <mergeCell ref="D15:D16"/>
    <mergeCell ref="I15:I16"/>
    <mergeCell ref="P4:P9"/>
    <mergeCell ref="Q4:Q9"/>
    <mergeCell ref="R4:R9"/>
    <mergeCell ref="L4:L9"/>
    <mergeCell ref="M4:M9"/>
    <mergeCell ref="N4:N9"/>
    <mergeCell ref="O4:O9"/>
    <mergeCell ref="I10:I11"/>
    <mergeCell ref="H13:H14"/>
    <mergeCell ref="A7:G7"/>
    <mergeCell ref="K7:K8"/>
    <mergeCell ref="A13:A14"/>
    <mergeCell ref="A10:A12"/>
    <mergeCell ref="B10:B12"/>
    <mergeCell ref="C10:C12"/>
    <mergeCell ref="A8:A9"/>
    <mergeCell ref="B8:C8"/>
    <mergeCell ref="D8:D9"/>
    <mergeCell ref="E10:E11"/>
    <mergeCell ref="D10:D11"/>
    <mergeCell ref="C13:C14"/>
    <mergeCell ref="H7:J8"/>
    <mergeCell ref="B13:B14"/>
    <mergeCell ref="A1:K1"/>
    <mergeCell ref="A2:E2"/>
    <mergeCell ref="A3:F3"/>
    <mergeCell ref="A4:F4"/>
    <mergeCell ref="A5:F5"/>
    <mergeCell ref="G2:J6"/>
    <mergeCell ref="A6:F6"/>
    <mergeCell ref="K2:K6"/>
  </mergeCells>
  <hyperlinks>
    <hyperlink ref="L15" r:id="rId1" display="https://rea.apambiente.pt/content/escassez-de-%C3%A1gua" xr:uid="{8F37B93B-685F-4276-A165-D711DE915E53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43" orientation="portrait" r:id="rId2"/>
  <rowBreaks count="1" manualBreakCount="1">
    <brk id="22" max="16383" man="1"/>
  </rowBreaks>
  <colBreaks count="1" manualBreakCount="1">
    <brk id="4" max="1048575" man="1"/>
  </col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OE2.5. ResilienciaHídrica</vt:lpstr>
      <vt:lpstr>'OE2.5. ResilienciaHídrica'!Área_de_Impressão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Nunes</dc:creator>
  <cp:lastModifiedBy>Helena Dias</cp:lastModifiedBy>
  <dcterms:created xsi:type="dcterms:W3CDTF">2025-07-17T16:08:57Z</dcterms:created>
  <dcterms:modified xsi:type="dcterms:W3CDTF">2026-03-02T15:41:44Z</dcterms:modified>
</cp:coreProperties>
</file>